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375" windowHeight="8775"/>
  </bookViews>
  <sheets>
    <sheet name="4-2" sheetId="1" r:id="rId1"/>
  </sheets>
  <definedNames>
    <definedName name="_xlnm.Print_Area" localSheetId="0">'4-2'!$A$1:$E$57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<sst xmlns="http://schemas.openxmlformats.org/spreadsheetml/2006/main" count="109" uniqueCount="109">
  <si>
    <r>
      <rPr>
        <sz val="14"/>
        <rFont val="Times New Roman"/>
        <charset val="134"/>
      </rPr>
      <t xml:space="preserve">4-2 </t>
    </r>
    <r>
      <rPr>
        <sz val="14"/>
        <rFont val="黑体"/>
        <charset val="134"/>
      </rPr>
      <t>分地区国内实用新型专利申请代理量（</t>
    </r>
    <r>
      <rPr>
        <sz val="14"/>
        <rFont val="Times New Roman"/>
        <charset val="134"/>
      </rPr>
      <t>2024</t>
    </r>
    <r>
      <rPr>
        <sz val="14"/>
        <rFont val="黑体"/>
        <charset val="134"/>
      </rPr>
      <t>年）</t>
    </r>
  </si>
  <si>
    <t>Patent Applications for Utility Model Originated from Home via Agency by Origin (2024)</t>
  </si>
  <si>
    <r>
      <rPr>
        <sz val="9"/>
        <rFont val="宋体"/>
        <charset val="134"/>
      </rPr>
      <t>单位：件</t>
    </r>
  </si>
  <si>
    <t xml:space="preserve">        (Unit: piece)</t>
  </si>
  <si>
    <r>
      <rPr>
        <sz val="12"/>
        <rFont val="宋体"/>
        <charset val="134"/>
      </rPr>
      <t>地区</t>
    </r>
    <r>
      <rPr>
        <sz val="10"/>
        <rFont val="Times New Roman"/>
        <charset val="134"/>
      </rPr>
      <t>Regions</t>
    </r>
  </si>
  <si>
    <t>合计
Total</t>
  </si>
  <si>
    <t>职务
Service</t>
  </si>
  <si>
    <t>非职务
Non-service</t>
  </si>
  <si>
    <r>
      <rPr>
        <b/>
        <sz val="12"/>
        <rFont val="黑体"/>
        <charset val="134"/>
      </rPr>
      <t>国内总计</t>
    </r>
    <r>
      <rPr>
        <b/>
        <sz val="12"/>
        <rFont val="Times New Roman"/>
        <charset val="134"/>
      </rPr>
      <t>Total</t>
    </r>
  </si>
  <si>
    <r>
      <rPr>
        <sz val="12"/>
        <rFont val="宋体"/>
        <charset val="134"/>
      </rPr>
      <t>北京</t>
    </r>
  </si>
  <si>
    <t>Beijing</t>
  </si>
  <si>
    <r>
      <rPr>
        <sz val="12"/>
        <rFont val="宋体"/>
        <charset val="134"/>
      </rPr>
      <t>天津</t>
    </r>
  </si>
  <si>
    <t>Tianjin</t>
  </si>
  <si>
    <r>
      <rPr>
        <sz val="12"/>
        <rFont val="宋体"/>
        <charset val="134"/>
      </rPr>
      <t>河北</t>
    </r>
  </si>
  <si>
    <t>Hebei</t>
  </si>
  <si>
    <r>
      <rPr>
        <sz val="12"/>
        <rFont val="宋体"/>
        <charset val="134"/>
      </rPr>
      <t>山西</t>
    </r>
  </si>
  <si>
    <t>Shanxi</t>
  </si>
  <si>
    <r>
      <rPr>
        <sz val="12"/>
        <rFont val="宋体"/>
        <charset val="134"/>
      </rPr>
      <t>内蒙古</t>
    </r>
  </si>
  <si>
    <t>Inner Mongolia</t>
  </si>
  <si>
    <r>
      <rPr>
        <sz val="12"/>
        <rFont val="宋体"/>
        <charset val="134"/>
      </rPr>
      <t>辽宁</t>
    </r>
  </si>
  <si>
    <t>Liaoning</t>
  </si>
  <si>
    <r>
      <rPr>
        <sz val="12"/>
        <rFont val="宋体"/>
        <charset val="134"/>
      </rPr>
      <t>吉林</t>
    </r>
  </si>
  <si>
    <t>Jilin</t>
  </si>
  <si>
    <r>
      <rPr>
        <sz val="12"/>
        <rFont val="宋体"/>
        <charset val="134"/>
      </rPr>
      <t>黑龙江</t>
    </r>
  </si>
  <si>
    <t>Heilongjiang</t>
  </si>
  <si>
    <r>
      <rPr>
        <sz val="12"/>
        <rFont val="宋体"/>
        <charset val="134"/>
      </rPr>
      <t>上海</t>
    </r>
  </si>
  <si>
    <t>Shanghai</t>
  </si>
  <si>
    <r>
      <rPr>
        <sz val="12"/>
        <rFont val="宋体"/>
        <charset val="134"/>
      </rPr>
      <t>江苏</t>
    </r>
  </si>
  <si>
    <t>Jiangsu</t>
  </si>
  <si>
    <r>
      <rPr>
        <sz val="12"/>
        <rFont val="宋体"/>
        <charset val="134"/>
      </rPr>
      <t>浙江</t>
    </r>
  </si>
  <si>
    <t>Zhejiang</t>
  </si>
  <si>
    <r>
      <rPr>
        <sz val="12"/>
        <rFont val="宋体"/>
        <charset val="134"/>
      </rPr>
      <t>安徽</t>
    </r>
  </si>
  <si>
    <t>Anhui</t>
  </si>
  <si>
    <r>
      <rPr>
        <sz val="12"/>
        <rFont val="宋体"/>
        <charset val="134"/>
      </rPr>
      <t>福建</t>
    </r>
  </si>
  <si>
    <t>Fujian</t>
  </si>
  <si>
    <r>
      <rPr>
        <sz val="12"/>
        <rFont val="宋体"/>
        <charset val="134"/>
      </rPr>
      <t>江西</t>
    </r>
  </si>
  <si>
    <t>Jiangxi</t>
  </si>
  <si>
    <r>
      <rPr>
        <sz val="12"/>
        <rFont val="宋体"/>
        <charset val="134"/>
      </rPr>
      <t>山东</t>
    </r>
  </si>
  <si>
    <t>Shandong</t>
  </si>
  <si>
    <r>
      <rPr>
        <sz val="12"/>
        <rFont val="宋体"/>
        <charset val="134"/>
      </rPr>
      <t>河南</t>
    </r>
  </si>
  <si>
    <t>Henan</t>
  </si>
  <si>
    <r>
      <rPr>
        <sz val="12"/>
        <rFont val="宋体"/>
        <charset val="134"/>
      </rPr>
      <t>湖北</t>
    </r>
  </si>
  <si>
    <t>Hubei</t>
  </si>
  <si>
    <r>
      <rPr>
        <sz val="12"/>
        <rFont val="宋体"/>
        <charset val="134"/>
      </rPr>
      <t>湖南</t>
    </r>
  </si>
  <si>
    <t>Hunan</t>
  </si>
  <si>
    <r>
      <rPr>
        <sz val="12"/>
        <rFont val="宋体"/>
        <charset val="134"/>
      </rPr>
      <t>广东</t>
    </r>
  </si>
  <si>
    <t>Guangdong</t>
  </si>
  <si>
    <r>
      <rPr>
        <sz val="12"/>
        <rFont val="宋体"/>
        <charset val="134"/>
      </rPr>
      <t>广西</t>
    </r>
  </si>
  <si>
    <t>Guangxi</t>
  </si>
  <si>
    <r>
      <rPr>
        <sz val="12"/>
        <rFont val="宋体"/>
        <charset val="134"/>
      </rPr>
      <t>海南</t>
    </r>
  </si>
  <si>
    <t>Hainan</t>
  </si>
  <si>
    <r>
      <rPr>
        <sz val="12"/>
        <rFont val="宋体"/>
        <charset val="134"/>
      </rPr>
      <t>重庆</t>
    </r>
  </si>
  <si>
    <t>Chongqing</t>
  </si>
  <si>
    <r>
      <rPr>
        <sz val="12"/>
        <rFont val="宋体"/>
        <charset val="134"/>
      </rPr>
      <t>四川</t>
    </r>
  </si>
  <si>
    <t>Sichuan</t>
  </si>
  <si>
    <r>
      <rPr>
        <sz val="12"/>
        <rFont val="宋体"/>
        <charset val="134"/>
      </rPr>
      <t>贵州</t>
    </r>
  </si>
  <si>
    <t>Guizhou</t>
  </si>
  <si>
    <r>
      <rPr>
        <sz val="12"/>
        <rFont val="宋体"/>
        <charset val="134"/>
      </rPr>
      <t>云南</t>
    </r>
  </si>
  <si>
    <t>Yunnan</t>
  </si>
  <si>
    <r>
      <rPr>
        <sz val="12"/>
        <rFont val="宋体"/>
        <charset val="134"/>
      </rPr>
      <t>西藏</t>
    </r>
  </si>
  <si>
    <t>Tibet</t>
  </si>
  <si>
    <r>
      <rPr>
        <sz val="12"/>
        <rFont val="宋体"/>
        <charset val="134"/>
      </rPr>
      <t>陕西</t>
    </r>
  </si>
  <si>
    <t>Shaanxi</t>
  </si>
  <si>
    <r>
      <rPr>
        <sz val="12"/>
        <rFont val="宋体"/>
        <charset val="134"/>
      </rPr>
      <t>甘肃</t>
    </r>
  </si>
  <si>
    <t>Gansu</t>
  </si>
  <si>
    <r>
      <rPr>
        <sz val="12"/>
        <rFont val="宋体"/>
        <charset val="134"/>
      </rPr>
      <t>青海</t>
    </r>
  </si>
  <si>
    <t>Qinghai</t>
  </si>
  <si>
    <r>
      <rPr>
        <sz val="12"/>
        <rFont val="宋体"/>
        <charset val="134"/>
      </rPr>
      <t>宁夏</t>
    </r>
  </si>
  <si>
    <t>Ningxia</t>
  </si>
  <si>
    <r>
      <rPr>
        <sz val="12"/>
        <rFont val="宋体"/>
        <charset val="134"/>
      </rPr>
      <t>新疆</t>
    </r>
  </si>
  <si>
    <t>Xinjiang</t>
  </si>
  <si>
    <r>
      <rPr>
        <sz val="12"/>
        <rFont val="宋体"/>
        <charset val="134"/>
      </rPr>
      <t>台湾</t>
    </r>
  </si>
  <si>
    <t>Taiwan</t>
  </si>
  <si>
    <r>
      <rPr>
        <sz val="12"/>
        <rFont val="宋体"/>
        <charset val="134"/>
      </rPr>
      <t>香港</t>
    </r>
  </si>
  <si>
    <t>Hong Kong</t>
  </si>
  <si>
    <r>
      <rPr>
        <sz val="12"/>
        <rFont val="宋体"/>
        <charset val="134"/>
      </rPr>
      <t>澳门</t>
    </r>
  </si>
  <si>
    <t>Macao</t>
  </si>
  <si>
    <r>
      <rPr>
        <sz val="12"/>
        <rFont val="宋体"/>
        <charset val="134"/>
      </rPr>
      <t>广州</t>
    </r>
  </si>
  <si>
    <t>Guangzhou</t>
  </si>
  <si>
    <r>
      <rPr>
        <sz val="12"/>
        <rFont val="宋体"/>
        <charset val="134"/>
      </rPr>
      <t>长春</t>
    </r>
  </si>
  <si>
    <t>Changchun</t>
  </si>
  <si>
    <r>
      <rPr>
        <sz val="12"/>
        <rFont val="宋体"/>
        <charset val="134"/>
      </rPr>
      <t>武汉</t>
    </r>
  </si>
  <si>
    <t>Wuhan</t>
  </si>
  <si>
    <r>
      <rPr>
        <sz val="12"/>
        <rFont val="宋体"/>
        <charset val="134"/>
      </rPr>
      <t>南京</t>
    </r>
  </si>
  <si>
    <t>Nanjing</t>
  </si>
  <si>
    <r>
      <rPr>
        <sz val="12"/>
        <rFont val="宋体"/>
        <charset val="134"/>
      </rPr>
      <t>杭州</t>
    </r>
  </si>
  <si>
    <t>Hangzhou</t>
  </si>
  <si>
    <r>
      <rPr>
        <sz val="12"/>
        <rFont val="宋体"/>
        <charset val="134"/>
      </rPr>
      <t>西安</t>
    </r>
  </si>
  <si>
    <t>Xi'an</t>
  </si>
  <si>
    <r>
      <rPr>
        <sz val="12"/>
        <rFont val="宋体"/>
        <charset val="134"/>
      </rPr>
      <t>济南</t>
    </r>
  </si>
  <si>
    <t>Jinan</t>
  </si>
  <si>
    <r>
      <rPr>
        <sz val="12"/>
        <rFont val="宋体"/>
        <charset val="134"/>
      </rPr>
      <t>沈阳</t>
    </r>
  </si>
  <si>
    <t>Shenyang</t>
  </si>
  <si>
    <r>
      <rPr>
        <sz val="12"/>
        <rFont val="宋体"/>
        <charset val="134"/>
      </rPr>
      <t>成都</t>
    </r>
  </si>
  <si>
    <t>Chengdu</t>
  </si>
  <si>
    <r>
      <rPr>
        <sz val="12"/>
        <rFont val="宋体"/>
        <charset val="134"/>
      </rPr>
      <t>大连</t>
    </r>
  </si>
  <si>
    <t>Dalian</t>
  </si>
  <si>
    <r>
      <rPr>
        <sz val="12"/>
        <rFont val="宋体"/>
        <charset val="134"/>
      </rPr>
      <t>厦门</t>
    </r>
  </si>
  <si>
    <t>Xiamen</t>
  </si>
  <si>
    <r>
      <rPr>
        <sz val="12"/>
        <rFont val="宋体"/>
        <charset val="134"/>
      </rPr>
      <t>哈尔滨</t>
    </r>
  </si>
  <si>
    <t>Harbin</t>
  </si>
  <si>
    <r>
      <rPr>
        <sz val="12"/>
        <rFont val="宋体"/>
        <charset val="134"/>
      </rPr>
      <t>深圳</t>
    </r>
  </si>
  <si>
    <t>Shenzhen</t>
  </si>
  <si>
    <r>
      <rPr>
        <sz val="12"/>
        <rFont val="宋体"/>
        <charset val="134"/>
      </rPr>
      <t>青岛</t>
    </r>
  </si>
  <si>
    <t>Qingdao</t>
  </si>
  <si>
    <r>
      <rPr>
        <sz val="12"/>
        <rFont val="宋体"/>
        <charset val="134"/>
      </rPr>
      <t>宁波</t>
    </r>
  </si>
  <si>
    <t>Ningbo</t>
  </si>
  <si>
    <r>
      <rPr>
        <sz val="12"/>
        <rFont val="宋体"/>
        <charset val="134"/>
      </rPr>
      <t>新疆兵团</t>
    </r>
  </si>
  <si>
    <t xml:space="preserve">Xinjiang Bingtuan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</si>
</sst>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9"/>
      <color rgb="FFFF0000"/>
      <name val="Times New Roman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2"/>
      <name val="黑体"/>
      <charset val="134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>
      <protection locked="0"/>
    </xf>
    <xf numFmtId="0" fontId="26" fillId="0" borderId="0"/>
    <xf numFmtId="0" fontId="26" fillId="0" borderId="0"/>
    <xf numFmtId="0" fontId="27" fillId="0" borderId="0"/>
  </cellStyleXfs>
  <cellXfs count="21">
    <xf numFmtId="0" fontId="0" fillId="0" borderId="0" xfId="0">
      <alignment vertical="center"/>
    </xf>
    <xf numFmtId="0" fontId="1" fillId="0" borderId="0" xfId="49" applyFont="1" applyAlignment="1">
      <alignment vertical="center"/>
      <protection locked="0"/>
    </xf>
    <xf numFmtId="0" fontId="2" fillId="0" borderId="0" xfId="49" applyAlignment="1">
      <alignment vertical="center"/>
      <protection locked="0"/>
    </xf>
    <xf numFmtId="0" fontId="2" fillId="0" borderId="0" xfId="49" applyAlignment="1">
      <alignment horizontal="center" vertical="center"/>
      <protection locked="0"/>
    </xf>
    <xf numFmtId="0" fontId="3" fillId="0" borderId="0" xfId="49" applyFont="1" applyAlignment="1">
      <alignment horizontal="center" vertical="center"/>
      <protection locked="0"/>
    </xf>
    <xf numFmtId="0" fontId="1" fillId="0" borderId="0" xfId="50" applyFont="1"/>
    <xf numFmtId="0" fontId="1" fillId="0" borderId="0" xfId="49" applyFont="1" applyBorder="1" applyAlignment="1">
      <alignment horizontal="left" vertical="center" wrapText="1"/>
      <protection locked="0"/>
    </xf>
    <xf numFmtId="0" fontId="1" fillId="0" borderId="0" xfId="49" applyFont="1" applyBorder="1" applyAlignment="1">
      <alignment horizontal="center" vertical="center"/>
      <protection locked="0"/>
    </xf>
    <xf numFmtId="0" fontId="4" fillId="0" borderId="0" xfId="49" applyFont="1" applyBorder="1" applyAlignment="1">
      <alignment horizontal="center" vertical="center"/>
      <protection locked="0"/>
    </xf>
    <xf numFmtId="0" fontId="1" fillId="0" borderId="0" xfId="50" applyFont="1" applyBorder="1"/>
    <xf numFmtId="0" fontId="1" fillId="0" borderId="0" xfId="49" applyFont="1" applyBorder="1" applyAlignment="1">
      <alignment horizontal="right" vertical="center"/>
      <protection locked="0"/>
    </xf>
    <xf numFmtId="0" fontId="2" fillId="0" borderId="1" xfId="49" applyBorder="1" applyAlignment="1">
      <alignment horizontal="center" vertical="center"/>
      <protection locked="0"/>
    </xf>
    <xf numFmtId="0" fontId="2" fillId="0" borderId="1" xfId="49" applyBorder="1" applyAlignment="1">
      <alignment horizontal="center" vertical="center" wrapText="1"/>
      <protection locked="0"/>
    </xf>
    <xf numFmtId="0" fontId="2" fillId="0" borderId="1" xfId="49" applyBorder="1" applyAlignment="1">
      <alignment horizontal="center" vertical="center"/>
      <protection locked="0"/>
    </xf>
    <xf numFmtId="0" fontId="5" fillId="0" borderId="1" xfId="49" applyFont="1" applyBorder="1" applyAlignment="1">
      <alignment horizontal="center" vertical="center"/>
      <protection locked="0"/>
    </xf>
    <xf numFmtId="0" fontId="5" fillId="0" borderId="1" xfId="51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  <protection locked="0"/>
    </xf>
    <xf numFmtId="0" fontId="6" fillId="0" borderId="1" xfId="49" applyFont="1" applyBorder="1" applyAlignment="1">
      <alignment horizontal="center" vertical="center"/>
      <protection locked="0"/>
    </xf>
    <xf numFmtId="0" fontId="2" fillId="0" borderId="1" xfId="51" applyFont="1" applyBorder="1" applyAlignment="1">
      <alignment horizontal="center" vertical="center"/>
    </xf>
    <xf numFmtId="0" fontId="2" fillId="0" borderId="1" xfId="52" applyFont="1" applyBorder="1" applyAlignment="1">
      <alignment horizontal="center"/>
    </xf>
    <xf numFmtId="0" fontId="2" fillId="0" borderId="1" xfId="49" applyBorder="1" applyAlignment="1">
      <alignment horizontal="center"/>
      <protection locked="0"/>
    </xf>
    <xf numFmtId="0" fontId="2" fillId="0" borderId="1" xfId="49" applyBorder="1" applyAlignment="1" quotePrefix="1">
      <alignment horizontal="center" vertical="center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pz1" xfId="50"/>
    <cellStyle name="常规_合计" xfId="51"/>
    <cellStyle name="常规_合计_1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view="pageBreakPreview" zoomScaleNormal="100" workbookViewId="0">
      <selection activeCell="A5" sqref="A5:E57"/>
    </sheetView>
  </sheetViews>
  <sheetFormatPr defaultColWidth="9" defaultRowHeight="15.75" outlineLevelCol="4"/>
  <cols>
    <col min="1" max="1" width="13.5" style="2" customWidth="1"/>
    <col min="2" max="2" width="15.625" style="2" customWidth="1"/>
    <col min="3" max="5" width="16.375" style="3" customWidth="1"/>
    <col min="6" max="16384" width="9" style="2"/>
  </cols>
  <sheetData>
    <row r="1" ht="20.25" customHeight="1" spans="1:5">
      <c r="A1" s="4" t="s">
        <v>0</v>
      </c>
      <c r="B1" s="4"/>
      <c r="C1" s="4"/>
      <c r="D1" s="4"/>
      <c r="E1" s="4"/>
    </row>
    <row r="2" ht="20.25" customHeight="1" spans="1:2">
      <c r="A2" s="3" t="s">
        <v>1</v>
      </c>
      <c r="B2" s="3"/>
    </row>
    <row r="3" spans="1:4">
      <c r="A3" s="3"/>
      <c r="B3" s="3"/>
      <c r="D3" s="5"/>
    </row>
    <row r="4" s="1" customFormat="1" ht="16.5" customHeight="1" spans="1:5">
      <c r="A4" s="6" t="s">
        <v>2</v>
      </c>
      <c r="B4" s="7"/>
      <c r="C4" s="8"/>
      <c r="D4" s="9"/>
      <c r="E4" s="10" t="s">
        <v>3</v>
      </c>
    </row>
    <row r="5" spans="1:5">
      <c r="A5" s="11" t="s">
        <v>4</v>
      </c>
      <c r="B5" s="11"/>
      <c r="C5" s="12" t="s">
        <v>5</v>
      </c>
      <c r="D5" s="12" t="s">
        <v>6</v>
      </c>
      <c r="E5" s="12" t="s">
        <v>7</v>
      </c>
    </row>
    <row r="6" spans="1:5">
      <c r="A6" s="11"/>
      <c r="B6" s="11"/>
      <c r="C6" s="13"/>
      <c r="D6" s="13"/>
      <c r="E6" s="13"/>
    </row>
    <row r="7" ht="22.5" customHeight="1" spans="1:5">
      <c r="A7" s="14" t="s">
        <v>8</v>
      </c>
      <c r="B7" s="14"/>
      <c r="C7" s="15">
        <f t="shared" ref="C7:C57" si="0">D7+E7</f>
        <v>2952679</v>
      </c>
      <c r="D7" s="15">
        <f>SUM(D8:D41)</f>
        <v>2825446</v>
      </c>
      <c r="E7" s="15">
        <f>SUM(E8:E41)</f>
        <v>127233</v>
      </c>
    </row>
    <row r="8" ht="22.5" customHeight="1" spans="1:5">
      <c r="A8" s="16" t="s">
        <v>9</v>
      </c>
      <c r="B8" s="17" t="s">
        <v>10</v>
      </c>
      <c r="C8" s="18">
        <f t="shared" si="0"/>
        <v>82035</v>
      </c>
      <c r="D8" s="19">
        <v>78902</v>
      </c>
      <c r="E8" s="19">
        <v>3133</v>
      </c>
    </row>
    <row r="9" ht="22.5" customHeight="1" spans="1:5">
      <c r="A9" s="16" t="s">
        <v>11</v>
      </c>
      <c r="B9" s="17" t="s">
        <v>12</v>
      </c>
      <c r="C9" s="18">
        <f t="shared" si="0"/>
        <v>52390</v>
      </c>
      <c r="D9" s="19">
        <v>50603</v>
      </c>
      <c r="E9" s="19">
        <v>1787</v>
      </c>
    </row>
    <row r="10" ht="22.5" customHeight="1" spans="1:5">
      <c r="A10" s="16" t="s">
        <v>13</v>
      </c>
      <c r="B10" s="17" t="s">
        <v>14</v>
      </c>
      <c r="C10" s="18">
        <f t="shared" si="0"/>
        <v>100223</v>
      </c>
      <c r="D10" s="19">
        <v>90834</v>
      </c>
      <c r="E10" s="19">
        <v>9389</v>
      </c>
    </row>
    <row r="11" ht="22.5" customHeight="1" spans="1:5">
      <c r="A11" s="16" t="s">
        <v>15</v>
      </c>
      <c r="B11" s="17" t="s">
        <v>16</v>
      </c>
      <c r="C11" s="18">
        <f t="shared" si="0"/>
        <v>28969</v>
      </c>
      <c r="D11" s="19">
        <v>26703</v>
      </c>
      <c r="E11" s="19">
        <v>2266</v>
      </c>
    </row>
    <row r="12" ht="22.5" customHeight="1" spans="1:5">
      <c r="A12" s="16" t="s">
        <v>17</v>
      </c>
      <c r="B12" s="17" t="s">
        <v>18</v>
      </c>
      <c r="C12" s="18">
        <f t="shared" si="0"/>
        <v>30471</v>
      </c>
      <c r="D12" s="19">
        <v>26415</v>
      </c>
      <c r="E12" s="19">
        <v>4056</v>
      </c>
    </row>
    <row r="13" ht="22.5" customHeight="1" spans="1:5">
      <c r="A13" s="16" t="s">
        <v>19</v>
      </c>
      <c r="B13" s="17" t="s">
        <v>20</v>
      </c>
      <c r="C13" s="18">
        <f t="shared" si="0"/>
        <v>64890</v>
      </c>
      <c r="D13" s="19">
        <v>60192</v>
      </c>
      <c r="E13" s="19">
        <v>4698</v>
      </c>
    </row>
    <row r="14" ht="22.5" customHeight="1" spans="1:5">
      <c r="A14" s="16" t="s">
        <v>21</v>
      </c>
      <c r="B14" s="17" t="s">
        <v>22</v>
      </c>
      <c r="C14" s="18">
        <f t="shared" si="0"/>
        <v>22001</v>
      </c>
      <c r="D14" s="19">
        <v>19913</v>
      </c>
      <c r="E14" s="19">
        <v>2088</v>
      </c>
    </row>
    <row r="15" ht="22.5" customHeight="1" spans="1:5">
      <c r="A15" s="16" t="s">
        <v>23</v>
      </c>
      <c r="B15" s="17" t="s">
        <v>24</v>
      </c>
      <c r="C15" s="18">
        <f t="shared" si="0"/>
        <v>27049</v>
      </c>
      <c r="D15" s="19">
        <v>22324</v>
      </c>
      <c r="E15" s="19">
        <v>4725</v>
      </c>
    </row>
    <row r="16" ht="22.5" customHeight="1" spans="1:5">
      <c r="A16" s="16" t="s">
        <v>25</v>
      </c>
      <c r="B16" s="17" t="s">
        <v>26</v>
      </c>
      <c r="C16" s="18">
        <f t="shared" si="0"/>
        <v>105636</v>
      </c>
      <c r="D16" s="19">
        <v>103454</v>
      </c>
      <c r="E16" s="19">
        <v>2182</v>
      </c>
    </row>
    <row r="17" ht="22.5" customHeight="1" spans="1:5">
      <c r="A17" s="16" t="s">
        <v>27</v>
      </c>
      <c r="B17" s="17" t="s">
        <v>28</v>
      </c>
      <c r="C17" s="18">
        <f t="shared" si="0"/>
        <v>448387</v>
      </c>
      <c r="D17" s="19">
        <v>441871</v>
      </c>
      <c r="E17" s="19">
        <v>6516</v>
      </c>
    </row>
    <row r="18" ht="22.5" customHeight="1" spans="1:5">
      <c r="A18" s="16" t="s">
        <v>29</v>
      </c>
      <c r="B18" s="17" t="s">
        <v>30</v>
      </c>
      <c r="C18" s="18">
        <f t="shared" si="0"/>
        <v>282881</v>
      </c>
      <c r="D18" s="19">
        <v>275539</v>
      </c>
      <c r="E18" s="19">
        <v>7342</v>
      </c>
    </row>
    <row r="19" ht="22.5" customHeight="1" spans="1:5">
      <c r="A19" s="16" t="s">
        <v>31</v>
      </c>
      <c r="B19" s="17" t="s">
        <v>32</v>
      </c>
      <c r="C19" s="18">
        <f t="shared" si="0"/>
        <v>166979</v>
      </c>
      <c r="D19" s="19">
        <v>162431</v>
      </c>
      <c r="E19" s="19">
        <v>4548</v>
      </c>
    </row>
    <row r="20" ht="22.5" customHeight="1" spans="1:5">
      <c r="A20" s="16" t="s">
        <v>33</v>
      </c>
      <c r="B20" s="17" t="s">
        <v>34</v>
      </c>
      <c r="C20" s="18">
        <f t="shared" si="0"/>
        <v>91724</v>
      </c>
      <c r="D20" s="19">
        <v>89053</v>
      </c>
      <c r="E20" s="19">
        <v>2671</v>
      </c>
    </row>
    <row r="21" ht="22.5" customHeight="1" spans="1:5">
      <c r="A21" s="16" t="s">
        <v>35</v>
      </c>
      <c r="B21" s="17" t="s">
        <v>36</v>
      </c>
      <c r="C21" s="18">
        <f t="shared" si="0"/>
        <v>50965</v>
      </c>
      <c r="D21" s="19">
        <v>48425</v>
      </c>
      <c r="E21" s="19">
        <v>2540</v>
      </c>
    </row>
    <row r="22" ht="22.5" customHeight="1" spans="1:5">
      <c r="A22" s="16" t="s">
        <v>37</v>
      </c>
      <c r="B22" s="17" t="s">
        <v>38</v>
      </c>
      <c r="C22" s="18">
        <f t="shared" si="0"/>
        <v>271609</v>
      </c>
      <c r="D22" s="19">
        <v>253537</v>
      </c>
      <c r="E22" s="19">
        <v>18072</v>
      </c>
    </row>
    <row r="23" ht="22.5" customHeight="1" spans="1:5">
      <c r="A23" s="16" t="s">
        <v>39</v>
      </c>
      <c r="B23" s="17" t="s">
        <v>40</v>
      </c>
      <c r="C23" s="18">
        <f t="shared" si="0"/>
        <v>113638</v>
      </c>
      <c r="D23" s="19">
        <v>107650</v>
      </c>
      <c r="E23" s="19">
        <v>5988</v>
      </c>
    </row>
    <row r="24" ht="22.5" customHeight="1" spans="1:5">
      <c r="A24" s="16" t="s">
        <v>41</v>
      </c>
      <c r="B24" s="17" t="s">
        <v>42</v>
      </c>
      <c r="C24" s="18">
        <f t="shared" si="0"/>
        <v>130505</v>
      </c>
      <c r="D24" s="19">
        <v>126434</v>
      </c>
      <c r="E24" s="19">
        <v>4071</v>
      </c>
    </row>
    <row r="25" ht="22.5" customHeight="1" spans="1:5">
      <c r="A25" s="16" t="s">
        <v>43</v>
      </c>
      <c r="B25" s="17" t="s">
        <v>44</v>
      </c>
      <c r="C25" s="18">
        <f t="shared" si="0"/>
        <v>50277</v>
      </c>
      <c r="D25" s="19">
        <v>46772</v>
      </c>
      <c r="E25" s="19">
        <v>3505</v>
      </c>
    </row>
    <row r="26" ht="22.5" customHeight="1" spans="1:5">
      <c r="A26" s="16" t="s">
        <v>45</v>
      </c>
      <c r="B26" s="17" t="s">
        <v>46</v>
      </c>
      <c r="C26" s="18">
        <f t="shared" si="0"/>
        <v>422369</v>
      </c>
      <c r="D26" s="19">
        <v>410554</v>
      </c>
      <c r="E26" s="19">
        <v>11815</v>
      </c>
    </row>
    <row r="27" ht="22.5" customHeight="1" spans="1:5">
      <c r="A27" s="16" t="s">
        <v>47</v>
      </c>
      <c r="B27" s="17" t="s">
        <v>48</v>
      </c>
      <c r="C27" s="18">
        <f t="shared" si="0"/>
        <v>28896</v>
      </c>
      <c r="D27" s="19">
        <v>26046</v>
      </c>
      <c r="E27" s="19">
        <v>2850</v>
      </c>
    </row>
    <row r="28" ht="22.5" customHeight="1" spans="1:5">
      <c r="A28" s="16" t="s">
        <v>49</v>
      </c>
      <c r="B28" s="17" t="s">
        <v>50</v>
      </c>
      <c r="C28" s="18">
        <f t="shared" si="0"/>
        <v>16816</v>
      </c>
      <c r="D28" s="19">
        <v>16110</v>
      </c>
      <c r="E28" s="19">
        <v>706</v>
      </c>
    </row>
    <row r="29" ht="22.5" customHeight="1" spans="1:5">
      <c r="A29" s="16" t="s">
        <v>51</v>
      </c>
      <c r="B29" s="17" t="s">
        <v>52</v>
      </c>
      <c r="C29" s="18">
        <f t="shared" si="0"/>
        <v>52637</v>
      </c>
      <c r="D29" s="19">
        <v>50537</v>
      </c>
      <c r="E29" s="19">
        <v>2100</v>
      </c>
    </row>
    <row r="30" ht="22.5" customHeight="1" spans="1:5">
      <c r="A30" s="16" t="s">
        <v>53</v>
      </c>
      <c r="B30" s="17" t="s">
        <v>54</v>
      </c>
      <c r="C30" s="18">
        <f t="shared" si="0"/>
        <v>107662</v>
      </c>
      <c r="D30" s="19">
        <v>101280</v>
      </c>
      <c r="E30" s="19">
        <v>6382</v>
      </c>
    </row>
    <row r="31" ht="22.5" customHeight="1" spans="1:5">
      <c r="A31" s="16" t="s">
        <v>55</v>
      </c>
      <c r="B31" s="17" t="s">
        <v>56</v>
      </c>
      <c r="C31" s="18">
        <f t="shared" si="0"/>
        <v>17520</v>
      </c>
      <c r="D31" s="19">
        <v>16151</v>
      </c>
      <c r="E31" s="19">
        <v>1369</v>
      </c>
    </row>
    <row r="32" ht="22.5" customHeight="1" spans="1:5">
      <c r="A32" s="16" t="s">
        <v>57</v>
      </c>
      <c r="B32" s="17" t="s">
        <v>58</v>
      </c>
      <c r="C32" s="18">
        <f t="shared" si="0"/>
        <v>41340</v>
      </c>
      <c r="D32" s="19">
        <v>39092</v>
      </c>
      <c r="E32" s="19">
        <v>2248</v>
      </c>
    </row>
    <row r="33" ht="22.5" customHeight="1" spans="1:5">
      <c r="A33" s="16" t="s">
        <v>59</v>
      </c>
      <c r="B33" s="17" t="s">
        <v>60</v>
      </c>
      <c r="C33" s="18">
        <f t="shared" si="0"/>
        <v>2990</v>
      </c>
      <c r="D33" s="19">
        <v>2854</v>
      </c>
      <c r="E33" s="19">
        <v>136</v>
      </c>
    </row>
    <row r="34" ht="22.5" customHeight="1" spans="1:5">
      <c r="A34" s="16" t="s">
        <v>61</v>
      </c>
      <c r="B34" s="17" t="s">
        <v>62</v>
      </c>
      <c r="C34" s="18">
        <f t="shared" si="0"/>
        <v>64637</v>
      </c>
      <c r="D34" s="19">
        <v>60575</v>
      </c>
      <c r="E34" s="19">
        <v>4062</v>
      </c>
    </row>
    <row r="35" ht="22.5" customHeight="1" spans="1:5">
      <c r="A35" s="16" t="s">
        <v>63</v>
      </c>
      <c r="B35" s="17" t="s">
        <v>64</v>
      </c>
      <c r="C35" s="18">
        <f t="shared" si="0"/>
        <v>24955</v>
      </c>
      <c r="D35" s="19">
        <v>22912</v>
      </c>
      <c r="E35" s="19">
        <v>2043</v>
      </c>
    </row>
    <row r="36" ht="22.5" customHeight="1" spans="1:5">
      <c r="A36" s="16" t="s">
        <v>65</v>
      </c>
      <c r="B36" s="17" t="s">
        <v>66</v>
      </c>
      <c r="C36" s="18">
        <f t="shared" si="0"/>
        <v>7087</v>
      </c>
      <c r="D36" s="19">
        <v>6533</v>
      </c>
      <c r="E36" s="19">
        <v>554</v>
      </c>
    </row>
    <row r="37" ht="22.5" customHeight="1" spans="1:5">
      <c r="A37" s="16" t="s">
        <v>67</v>
      </c>
      <c r="B37" s="17" t="s">
        <v>68</v>
      </c>
      <c r="C37" s="18">
        <f t="shared" si="0"/>
        <v>13083</v>
      </c>
      <c r="D37" s="19">
        <v>12503</v>
      </c>
      <c r="E37" s="19">
        <v>580</v>
      </c>
    </row>
    <row r="38" ht="22.5" customHeight="1" spans="1:5">
      <c r="A38" s="16" t="s">
        <v>69</v>
      </c>
      <c r="B38" s="17" t="s">
        <v>70</v>
      </c>
      <c r="C38" s="18">
        <f t="shared" si="0"/>
        <v>26645</v>
      </c>
      <c r="D38" s="19">
        <v>24643</v>
      </c>
      <c r="E38" s="19">
        <v>2002</v>
      </c>
    </row>
    <row r="39" ht="22.5" customHeight="1" spans="1:5">
      <c r="A39" s="16" t="s">
        <v>71</v>
      </c>
      <c r="B39" s="17" t="s">
        <v>72</v>
      </c>
      <c r="C39" s="18">
        <f t="shared" si="0"/>
        <v>4069</v>
      </c>
      <c r="D39" s="19">
        <v>3388</v>
      </c>
      <c r="E39" s="19">
        <v>681</v>
      </c>
    </row>
    <row r="40" ht="22.5" customHeight="1" spans="1:5">
      <c r="A40" s="16" t="s">
        <v>73</v>
      </c>
      <c r="B40" s="17" t="s">
        <v>74</v>
      </c>
      <c r="C40" s="18">
        <f t="shared" si="0"/>
        <v>1289</v>
      </c>
      <c r="D40" s="19">
        <v>1175</v>
      </c>
      <c r="E40" s="19">
        <v>114</v>
      </c>
    </row>
    <row r="41" ht="22.5" customHeight="1" spans="1:5">
      <c r="A41" s="16" t="s">
        <v>75</v>
      </c>
      <c r="B41" s="17" t="s">
        <v>76</v>
      </c>
      <c r="C41" s="18">
        <f t="shared" si="0"/>
        <v>55</v>
      </c>
      <c r="D41" s="19">
        <v>41</v>
      </c>
      <c r="E41" s="19">
        <v>14</v>
      </c>
    </row>
    <row r="42" ht="22.5" customHeight="1" spans="1:5">
      <c r="A42" s="21" t="s">
        <v>77</v>
      </c>
      <c r="B42" s="17" t="s">
        <v>78</v>
      </c>
      <c r="C42" s="18">
        <f t="shared" si="0"/>
        <v>69055</v>
      </c>
      <c r="D42" s="20">
        <v>66983</v>
      </c>
      <c r="E42" s="20">
        <v>2072</v>
      </c>
    </row>
    <row r="43" ht="22.5" customHeight="1" spans="1:5">
      <c r="A43" s="16" t="s">
        <v>79</v>
      </c>
      <c r="B43" s="17" t="s">
        <v>80</v>
      </c>
      <c r="C43" s="18">
        <f t="shared" si="0"/>
        <v>15034</v>
      </c>
      <c r="D43" s="20">
        <v>14166</v>
      </c>
      <c r="E43" s="20">
        <v>868</v>
      </c>
    </row>
    <row r="44" ht="22.5" customHeight="1" spans="1:5">
      <c r="A44" s="16" t="s">
        <v>81</v>
      </c>
      <c r="B44" s="17" t="s">
        <v>82</v>
      </c>
      <c r="C44" s="18">
        <f t="shared" si="0"/>
        <v>57570</v>
      </c>
      <c r="D44" s="20">
        <v>55832</v>
      </c>
      <c r="E44" s="20">
        <v>1738</v>
      </c>
    </row>
    <row r="45" ht="22.5" customHeight="1" spans="1:5">
      <c r="A45" s="16" t="s">
        <v>83</v>
      </c>
      <c r="B45" s="17" t="s">
        <v>84</v>
      </c>
      <c r="C45" s="18">
        <f t="shared" si="0"/>
        <v>52036</v>
      </c>
      <c r="D45" s="20">
        <v>50819</v>
      </c>
      <c r="E45" s="20">
        <v>1217</v>
      </c>
    </row>
    <row r="46" ht="22.5" customHeight="1" spans="1:5">
      <c r="A46" s="16" t="s">
        <v>85</v>
      </c>
      <c r="B46" s="17" t="s">
        <v>86</v>
      </c>
      <c r="C46" s="18">
        <f t="shared" si="0"/>
        <v>66550</v>
      </c>
      <c r="D46" s="20">
        <v>64837</v>
      </c>
      <c r="E46" s="20">
        <v>1713</v>
      </c>
    </row>
    <row r="47" ht="22.5" customHeight="1" spans="1:5">
      <c r="A47" s="16" t="s">
        <v>87</v>
      </c>
      <c r="B47" s="17" t="s">
        <v>88</v>
      </c>
      <c r="C47" s="18">
        <f t="shared" si="0"/>
        <v>41204</v>
      </c>
      <c r="D47" s="20">
        <v>39088</v>
      </c>
      <c r="E47" s="20">
        <v>2116</v>
      </c>
    </row>
    <row r="48" ht="22.5" customHeight="1" spans="1:5">
      <c r="A48" s="16" t="s">
        <v>89</v>
      </c>
      <c r="B48" s="17" t="s">
        <v>90</v>
      </c>
      <c r="C48" s="18">
        <f t="shared" si="0"/>
        <v>45917</v>
      </c>
      <c r="D48" s="20">
        <v>43364</v>
      </c>
      <c r="E48" s="20">
        <v>2553</v>
      </c>
    </row>
    <row r="49" ht="22.5" customHeight="1" spans="1:5">
      <c r="A49" s="16" t="s">
        <v>91</v>
      </c>
      <c r="B49" s="17" t="s">
        <v>92</v>
      </c>
      <c r="C49" s="18">
        <f t="shared" si="0"/>
        <v>23634</v>
      </c>
      <c r="D49" s="20">
        <v>22206</v>
      </c>
      <c r="E49" s="20">
        <v>1428</v>
      </c>
    </row>
    <row r="50" ht="22.5" customHeight="1" spans="1:5">
      <c r="A50" s="16" t="s">
        <v>93</v>
      </c>
      <c r="B50" s="17" t="s">
        <v>94</v>
      </c>
      <c r="C50" s="18">
        <f t="shared" si="0"/>
        <v>58772</v>
      </c>
      <c r="D50" s="20">
        <v>56386</v>
      </c>
      <c r="E50" s="20">
        <v>2386</v>
      </c>
    </row>
    <row r="51" ht="22.5" customHeight="1" spans="1:5">
      <c r="A51" s="16" t="s">
        <v>95</v>
      </c>
      <c r="B51" s="17" t="s">
        <v>96</v>
      </c>
      <c r="C51" s="18">
        <f t="shared" si="0"/>
        <v>19752</v>
      </c>
      <c r="D51" s="20">
        <v>18919</v>
      </c>
      <c r="E51" s="20">
        <v>833</v>
      </c>
    </row>
    <row r="52" ht="22.5" customHeight="1" spans="1:5">
      <c r="A52" s="16" t="s">
        <v>97</v>
      </c>
      <c r="B52" s="17" t="s">
        <v>98</v>
      </c>
      <c r="C52" s="18">
        <f t="shared" si="0"/>
        <v>24002</v>
      </c>
      <c r="D52" s="20">
        <v>23521</v>
      </c>
      <c r="E52" s="20">
        <v>481</v>
      </c>
    </row>
    <row r="53" ht="22.5" customHeight="1" spans="1:5">
      <c r="A53" s="16" t="s">
        <v>99</v>
      </c>
      <c r="B53" s="17" t="s">
        <v>100</v>
      </c>
      <c r="C53" s="18">
        <f t="shared" si="0"/>
        <v>15604</v>
      </c>
      <c r="D53" s="20">
        <v>13302</v>
      </c>
      <c r="E53" s="20">
        <v>2302</v>
      </c>
    </row>
    <row r="54" ht="22.5" customHeight="1" spans="1:5">
      <c r="A54" s="16" t="s">
        <v>101</v>
      </c>
      <c r="B54" s="17" t="s">
        <v>102</v>
      </c>
      <c r="C54" s="18">
        <f t="shared" si="0"/>
        <v>133848</v>
      </c>
      <c r="D54" s="20">
        <v>131399</v>
      </c>
      <c r="E54" s="20">
        <v>2449</v>
      </c>
    </row>
    <row r="55" ht="22.5" customHeight="1" spans="1:5">
      <c r="A55" s="16" t="s">
        <v>103</v>
      </c>
      <c r="B55" s="17" t="s">
        <v>104</v>
      </c>
      <c r="C55" s="18">
        <f t="shared" si="0"/>
        <v>55557</v>
      </c>
      <c r="D55" s="20">
        <v>53949</v>
      </c>
      <c r="E55" s="20">
        <v>1608</v>
      </c>
    </row>
    <row r="56" ht="22.5" customHeight="1" spans="1:5">
      <c r="A56" s="16" t="s">
        <v>105</v>
      </c>
      <c r="B56" s="17" t="s">
        <v>106</v>
      </c>
      <c r="C56" s="18">
        <f t="shared" si="0"/>
        <v>50875</v>
      </c>
      <c r="D56" s="20">
        <v>49866</v>
      </c>
      <c r="E56" s="20">
        <v>1009</v>
      </c>
    </row>
    <row r="57" ht="22.5" customHeight="1" spans="1:5">
      <c r="A57" s="11" t="s">
        <v>107</v>
      </c>
      <c r="B57" s="17" t="s">
        <v>108</v>
      </c>
      <c r="C57" s="18">
        <f t="shared" si="0"/>
        <v>2520</v>
      </c>
      <c r="D57" s="20">
        <v>2347</v>
      </c>
      <c r="E57" s="20">
        <v>173</v>
      </c>
    </row>
  </sheetData>
  <mergeCells count="7">
    <mergeCell ref="A1:E1"/>
    <mergeCell ref="A2:E2"/>
    <mergeCell ref="A7:B7"/>
    <mergeCell ref="C5:C6"/>
    <mergeCell ref="D5:D6"/>
    <mergeCell ref="E5:E6"/>
    <mergeCell ref="A5:B6"/>
  </mergeCells>
  <printOptions horizontalCentered="1"/>
  <pageMargins left="0.669444444444445" right="0.669444444444445" top="0.979166666666667" bottom="0.788888888888889" header="0.509027777777778" footer="0.509027777777778"/>
  <pageSetup paperSize="9" scale="86" firstPageNumber="121" orientation="portrait" useFirstPageNumber="1"/>
  <headerFooter alignWithMargins="0">
    <oddFooter>&amp;C&amp;P</oddFooter>
  </headerFooter>
  <rowBreaks count="1" manualBreakCount="1">
    <brk id="4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丿</cp:lastModifiedBy>
  <dcterms:created xsi:type="dcterms:W3CDTF">2025-04-08T08:20:00Z</dcterms:created>
  <dcterms:modified xsi:type="dcterms:W3CDTF">2025-04-15T06:51:43Z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B4BD04AA12524AD78B0506B609E963F5_13</vt:lpwstr>
  </property>
  <property fmtid="{D5CDD505-2E9C-101B-9397-08002B2CF9AE}" pid="3" name="KSOProductBuildVer">
    <vt:lpwstr>2052-12.1.0.20784</vt:lpwstr>
  </property>
</Properties>
</file>