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8775"/>
  </bookViews>
  <sheets>
    <sheet name="5-2" sheetId="1" r:id="rId1"/>
  </sheets>
  <definedNames>
    <definedName name="_xlnm.Print_Area" localSheetId="0">'5-2'!$A$1:$E$15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<sst xmlns="http://schemas.openxmlformats.org/spreadsheetml/2006/main" count="20" uniqueCount="18">
  <si>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r>
      <rPr>
        <sz val="14"/>
        <rFont val="Times New Roman"/>
        <charset val="134"/>
      </rPr>
      <t xml:space="preserve">5-2 </t>
    </r>
    <r>
      <rPr>
        <sz val="14"/>
        <rFont val="黑体"/>
        <charset val="134"/>
      </rPr>
      <t>发明、实用新型专利授权按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部的分类统计表（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年）</t>
    </r>
  </si>
  <si>
    <t>Patent Grants for Invention and Utility Model by Sections of IPC (2024)</t>
  </si>
  <si>
    <r>
      <rPr>
        <sz val="9"/>
        <rFont val="宋体"/>
        <charset val="134"/>
      </rPr>
      <t>单位：件</t>
    </r>
  </si>
  <si>
    <t>(Unit: piece)</t>
  </si>
  <si>
    <r>
      <rPr>
        <sz val="12"/>
        <rFont val="Dialog"/>
        <charset val="134"/>
      </rPr>
      <t>分类</t>
    </r>
    <r>
      <rPr>
        <sz val="12"/>
        <rFont val="Times New Roman"/>
        <charset val="134"/>
      </rPr>
      <t xml:space="preserve"> 
Classification</t>
    </r>
  </si>
  <si>
    <r>
      <rPr>
        <sz val="12"/>
        <rFont val="宋体"/>
        <charset val="134"/>
      </rPr>
      <t xml:space="preserve">发明
</t>
    </r>
    <r>
      <rPr>
        <sz val="12"/>
        <rFont val="Times New Roman"/>
        <charset val="134"/>
      </rPr>
      <t>Invention</t>
    </r>
  </si>
  <si>
    <r>
      <rPr>
        <sz val="12"/>
        <rFont val="宋体"/>
        <charset val="134"/>
      </rPr>
      <t xml:space="preserve">实用新型
</t>
    </r>
    <r>
      <rPr>
        <sz val="12"/>
        <rFont val="Times New Roman"/>
        <charset val="134"/>
      </rPr>
      <t>Utility Model</t>
    </r>
  </si>
  <si>
    <r>
      <rPr>
        <sz val="12"/>
        <rFont val="Dialog"/>
        <charset val="134"/>
      </rPr>
      <t xml:space="preserve">数量
</t>
    </r>
    <r>
      <rPr>
        <sz val="12"/>
        <rFont val="Times New Roman"/>
        <charset val="134"/>
      </rPr>
      <t>Number</t>
    </r>
  </si>
  <si>
    <r>
      <rPr>
        <sz val="12"/>
        <rFont val="Dialog"/>
        <charset val="134"/>
      </rPr>
      <t xml:space="preserve">构成
</t>
    </r>
    <r>
      <rPr>
        <sz val="12"/>
        <rFont val="Times New Roman"/>
        <charset val="134"/>
      </rPr>
      <t>%</t>
    </r>
  </si>
  <si>
    <r>
      <rPr>
        <sz val="12"/>
        <rFont val="Times New Roman"/>
        <charset val="134"/>
      </rPr>
      <t xml:space="preserve">A----H
</t>
    </r>
    <r>
      <rPr>
        <sz val="12"/>
        <rFont val="Dialog"/>
        <charset val="134"/>
      </rPr>
      <t>合</t>
    </r>
    <r>
      <rPr>
        <sz val="12"/>
        <rFont val="Times New Roman"/>
        <charset val="134"/>
      </rPr>
      <t xml:space="preserve">       </t>
    </r>
    <r>
      <rPr>
        <sz val="12"/>
        <rFont val="Dialog"/>
        <charset val="134"/>
      </rPr>
      <t xml:space="preserve">计
</t>
    </r>
    <r>
      <rPr>
        <sz val="12"/>
        <rFont val="Times New Roman"/>
        <charset val="134"/>
      </rPr>
      <t>Total</t>
    </r>
  </si>
  <si>
    <r>
      <rPr>
        <sz val="12"/>
        <rFont val="Times New Roman"/>
        <charset val="134"/>
      </rPr>
      <t>A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A
</t>
    </r>
    <r>
      <rPr>
        <sz val="12"/>
        <rFont val="宋体"/>
        <charset val="134"/>
      </rPr>
      <t>人类生活必需</t>
    </r>
    <r>
      <rPr>
        <sz val="12"/>
        <rFont val="Times New Roman"/>
        <charset val="134"/>
      </rPr>
      <t xml:space="preserve">
Human necessities</t>
    </r>
  </si>
  <si>
    <r>
      <rPr>
        <sz val="12"/>
        <rFont val="Times New Roman"/>
        <charset val="134"/>
      </rPr>
      <t>B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B
</t>
    </r>
    <r>
      <rPr>
        <sz val="12"/>
        <rFont val="宋体"/>
        <charset val="134"/>
      </rPr>
      <t xml:space="preserve">作业、运输
</t>
    </r>
    <r>
      <rPr>
        <sz val="12"/>
        <rFont val="Times New Roman"/>
        <charset val="134"/>
      </rPr>
      <t>Performing operations; Transporting</t>
    </r>
  </si>
  <si>
    <r>
      <rPr>
        <sz val="12"/>
        <rFont val="Times New Roman"/>
        <charset val="134"/>
      </rPr>
      <t>C</t>
    </r>
    <r>
      <rPr>
        <sz val="12"/>
        <rFont val="Dialog"/>
        <charset val="134"/>
      </rPr>
      <t>部</t>
    </r>
    <r>
      <rPr>
        <sz val="12"/>
        <rFont val="Times New Roman"/>
        <charset val="134"/>
      </rPr>
      <t xml:space="preserve">    Section C
</t>
    </r>
    <r>
      <rPr>
        <sz val="12"/>
        <rFont val="Dialog"/>
        <charset val="134"/>
      </rPr>
      <t xml:space="preserve">化学、冶金
</t>
    </r>
    <r>
      <rPr>
        <sz val="12"/>
        <rFont val="Times New Roman"/>
        <charset val="134"/>
      </rPr>
      <t>Chemistry;Metallurgy</t>
    </r>
  </si>
  <si>
    <r>
      <rPr>
        <sz val="12"/>
        <rFont val="Times New Roman"/>
        <charset val="134"/>
      </rPr>
      <t>D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D
</t>
    </r>
    <r>
      <rPr>
        <sz val="12"/>
        <rFont val="宋体"/>
        <charset val="134"/>
      </rPr>
      <t xml:space="preserve">纺织、造纸
</t>
    </r>
    <r>
      <rPr>
        <sz val="12"/>
        <rFont val="Times New Roman"/>
        <charset val="134"/>
      </rPr>
      <t>Textiles;Paper</t>
    </r>
  </si>
  <si>
    <r>
      <rPr>
        <sz val="12"/>
        <rFont val="Times New Roman"/>
        <charset val="134"/>
      </rPr>
      <t>E</t>
    </r>
    <r>
      <rPr>
        <sz val="12"/>
        <rFont val="Dialog"/>
        <charset val="134"/>
      </rPr>
      <t>部</t>
    </r>
    <r>
      <rPr>
        <sz val="12"/>
        <rFont val="Times New Roman"/>
        <charset val="134"/>
      </rPr>
      <t xml:space="preserve">    Section E
</t>
    </r>
    <r>
      <rPr>
        <sz val="12"/>
        <rFont val="Dialog"/>
        <charset val="134"/>
      </rPr>
      <t xml:space="preserve">固定建筑物
</t>
    </r>
    <r>
      <rPr>
        <sz val="12"/>
        <rFont val="Times New Roman"/>
        <charset val="134"/>
      </rPr>
      <t>Fixed constructions</t>
    </r>
  </si>
  <si>
    <r>
      <rPr>
        <sz val="12"/>
        <rFont val="Times New Roman"/>
        <charset val="134"/>
      </rPr>
      <t>F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F
</t>
    </r>
    <r>
      <rPr>
        <sz val="12"/>
        <rFont val="宋体"/>
        <charset val="134"/>
      </rPr>
      <t xml:space="preserve">机械工程；照明；加热；武器；爆破
</t>
    </r>
    <r>
      <rPr>
        <sz val="12"/>
        <rFont val="Times New Roman"/>
        <charset val="134"/>
      </rPr>
      <t>Mechanical Engineering; Lighting; Heating; Weapons; Blasting</t>
    </r>
  </si>
  <si>
    <r>
      <rPr>
        <sz val="12"/>
        <rFont val="Times New Roman"/>
        <charset val="134"/>
      </rPr>
      <t>G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G
</t>
    </r>
    <r>
      <rPr>
        <sz val="12"/>
        <rFont val="宋体"/>
        <charset val="134"/>
      </rPr>
      <t>物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 xml:space="preserve">理
</t>
    </r>
    <r>
      <rPr>
        <sz val="12"/>
        <rFont val="Times New Roman"/>
        <charset val="134"/>
      </rPr>
      <t>Physics</t>
    </r>
  </si>
  <si>
    <r>
      <rPr>
        <sz val="12"/>
        <rFont val="Times New Roman"/>
        <charset val="134"/>
      </rPr>
      <t>H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    Section H
</t>
    </r>
    <r>
      <rPr>
        <sz val="12"/>
        <rFont val="宋体"/>
        <charset val="134"/>
      </rPr>
      <t>电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 xml:space="preserve">学
</t>
    </r>
    <r>
      <rPr>
        <sz val="12"/>
        <rFont val="Times New Roman"/>
        <charset val="134"/>
      </rPr>
      <t>Electricity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</si>
</sst>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2"/>
      <name val="Dialog"/>
      <charset val="134"/>
    </font>
    <font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>
      <protection locked="0"/>
    </xf>
    <xf numFmtId="0" fontId="23" fillId="0" borderId="0"/>
    <xf numFmtId="9" fontId="0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50" applyFont="1"/>
    <xf numFmtId="0" fontId="2" fillId="0" borderId="0" xfId="50" applyFont="1"/>
    <xf numFmtId="49" fontId="3" fillId="2" borderId="0" xfId="50" applyNumberFormat="1" applyFont="1" applyFill="1" applyAlignment="1">
      <alignment horizontal="center" vertical="center"/>
    </xf>
    <xf numFmtId="0" fontId="2" fillId="0" borderId="0" xfId="49" applyAlignment="1">
      <alignment horizontal="center" vertical="center"/>
      <protection locked="0"/>
    </xf>
    <xf numFmtId="0" fontId="2" fillId="2" borderId="0" xfId="50" applyFont="1" applyFill="1" applyAlignment="1">
      <alignment horizontal="left" vertical="center"/>
    </xf>
    <xf numFmtId="0" fontId="2" fillId="2" borderId="0" xfId="50" applyFont="1" applyFill="1" applyAlignment="1">
      <alignment horizontal="right" vertical="center"/>
    </xf>
    <xf numFmtId="49" fontId="2" fillId="2" borderId="0" xfId="50" applyNumberFormat="1" applyFont="1" applyFill="1" applyAlignment="1">
      <alignment vertical="center"/>
    </xf>
    <xf numFmtId="0" fontId="1" fillId="2" borderId="0" xfId="50" applyFont="1" applyFill="1" applyBorder="1" applyAlignment="1">
      <alignment horizontal="left" vertical="center" wrapText="1"/>
    </xf>
    <xf numFmtId="0" fontId="1" fillId="2" borderId="0" xfId="50" applyFont="1" applyFill="1" applyBorder="1" applyAlignment="1">
      <alignment horizontal="left" vertical="center"/>
    </xf>
    <xf numFmtId="0" fontId="1" fillId="0" borderId="0" xfId="49" applyFont="1" applyBorder="1" applyAlignment="1">
      <alignment horizontal="right" vertical="center"/>
      <protection locked="0"/>
    </xf>
    <xf numFmtId="49" fontId="2" fillId="2" borderId="1" xfId="50" applyNumberFormat="1" applyFont="1" applyFill="1" applyBorder="1" applyAlignment="1">
      <alignment horizontal="center" vertical="center" wrapText="1" shrinkToFit="1"/>
    </xf>
    <xf numFmtId="0" fontId="2" fillId="2" borderId="1" xfId="50" applyFont="1" applyFill="1" applyBorder="1" applyAlignment="1">
      <alignment horizontal="center" vertical="center"/>
    </xf>
    <xf numFmtId="176" fontId="2" fillId="2" borderId="1" xfId="51" applyNumberFormat="1" applyFont="1" applyFill="1" applyBorder="1" applyAlignment="1">
      <alignment horizontal="center" vertical="center"/>
    </xf>
    <xf numFmtId="176" fontId="2" fillId="2" borderId="1" xfId="5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百分比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view="pageBreakPreview" zoomScaleNormal="80" workbookViewId="0">
      <selection activeCell="D7" sqref="D7"/>
    </sheetView>
  </sheetViews>
  <sheetFormatPr defaultColWidth="10.25" defaultRowHeight="15.75" outlineLevelCol="4"/>
  <cols>
    <col min="1" max="1" width="15.625" style="2" customWidth="1"/>
    <col min="2" max="5" width="18.625" style="2" customWidth="1"/>
    <col min="6" max="16384" width="10.25" style="2"/>
  </cols>
  <sheetData>
    <row r="1" ht="33.4" customHeight="1" spans="1:5">
      <c r="A1" s="3" t="s">
        <v>0</v>
      </c>
      <c r="B1" s="3"/>
      <c r="C1" s="3"/>
      <c r="D1" s="3"/>
      <c r="E1" s="3"/>
    </row>
    <row r="2" ht="15.95" customHeight="1" spans="1:5">
      <c r="A2" s="4" t="s">
        <v>1</v>
      </c>
      <c r="B2" s="4"/>
      <c r="C2" s="4"/>
      <c r="D2" s="4"/>
      <c r="E2" s="4"/>
    </row>
    <row r="3" ht="22.7" customHeight="1" spans="1:5">
      <c r="A3" s="5"/>
      <c r="B3" s="5"/>
      <c r="C3" s="5"/>
      <c r="D3" s="6"/>
      <c r="E3" s="7"/>
    </row>
    <row r="4" s="1" customFormat="1" ht="22.5" customHeight="1" spans="1:5">
      <c r="A4" s="8" t="s">
        <v>2</v>
      </c>
      <c r="B4" s="9"/>
      <c r="C4" s="9"/>
      <c r="D4" s="9"/>
      <c r="E4" s="10" t="s">
        <v>3</v>
      </c>
    </row>
    <row r="5" ht="38.25" customHeight="1" spans="1:5">
      <c r="A5" s="11" t="s">
        <v>4</v>
      </c>
      <c r="B5" s="11" t="s">
        <v>5</v>
      </c>
      <c r="C5" s="11"/>
      <c r="D5" s="11" t="s">
        <v>6</v>
      </c>
      <c r="E5" s="11"/>
    </row>
    <row r="6" ht="38.25" customHeight="1" spans="1:5">
      <c r="A6" s="11"/>
      <c r="B6" s="11" t="s">
        <v>7</v>
      </c>
      <c r="C6" s="11" t="s">
        <v>8</v>
      </c>
      <c r="D6" s="11" t="s">
        <v>7</v>
      </c>
      <c r="E6" s="11" t="s">
        <v>8</v>
      </c>
    </row>
    <row r="7" ht="74.65" customHeight="1" spans="1:5">
      <c r="A7" s="11" t="s">
        <v>9</v>
      </c>
      <c r="B7" s="12">
        <f>SUM(B8:B15)</f>
        <v>1044777</v>
      </c>
      <c r="C7" s="13">
        <v>1</v>
      </c>
      <c r="D7" s="12">
        <f>SUM(D8:D15)</f>
        <v>2009657</v>
      </c>
      <c r="E7" s="13">
        <v>1</v>
      </c>
    </row>
    <row r="8" ht="74.25" customHeight="1" spans="1:5">
      <c r="A8" s="11" t="s">
        <v>10</v>
      </c>
      <c r="B8" s="12">
        <v>80750</v>
      </c>
      <c r="C8" s="13">
        <f t="shared" ref="C8:C15" si="0">B8/$B$7</f>
        <v>0.0772892205705141</v>
      </c>
      <c r="D8" s="12">
        <v>268874</v>
      </c>
      <c r="E8" s="14">
        <f t="shared" ref="E8:E15" si="1">D8/$D$7</f>
        <v>0.133790990203801</v>
      </c>
    </row>
    <row r="9" ht="81" customHeight="1" spans="1:5">
      <c r="A9" s="11" t="s">
        <v>11</v>
      </c>
      <c r="B9" s="12">
        <v>196540</v>
      </c>
      <c r="C9" s="13">
        <f t="shared" si="0"/>
        <v>0.188116698587354</v>
      </c>
      <c r="D9" s="12">
        <v>808898</v>
      </c>
      <c r="E9" s="14">
        <f t="shared" si="1"/>
        <v>0.402505502182711</v>
      </c>
    </row>
    <row r="10" ht="74.65" customHeight="1" spans="1:5">
      <c r="A10" s="11" t="s">
        <v>12</v>
      </c>
      <c r="B10" s="12">
        <v>103216</v>
      </c>
      <c r="C10" s="13">
        <f t="shared" si="0"/>
        <v>0.0987923738749992</v>
      </c>
      <c r="D10" s="12">
        <v>64962</v>
      </c>
      <c r="E10" s="14">
        <f t="shared" si="1"/>
        <v>0.0323249191279905</v>
      </c>
    </row>
    <row r="11" ht="74.65" customHeight="1" spans="1:5">
      <c r="A11" s="11" t="s">
        <v>13</v>
      </c>
      <c r="B11" s="12">
        <v>10365</v>
      </c>
      <c r="C11" s="13">
        <f t="shared" si="0"/>
        <v>0.00992077735248766</v>
      </c>
      <c r="D11" s="12">
        <v>29170</v>
      </c>
      <c r="E11" s="14">
        <f t="shared" si="1"/>
        <v>0.0145149147342059</v>
      </c>
    </row>
    <row r="12" ht="74.65" customHeight="1" spans="1:5">
      <c r="A12" s="11" t="s">
        <v>14</v>
      </c>
      <c r="B12" s="12">
        <v>43019</v>
      </c>
      <c r="C12" s="13">
        <f t="shared" si="0"/>
        <v>0.041175293866538</v>
      </c>
      <c r="D12" s="12">
        <v>175507</v>
      </c>
      <c r="E12" s="14">
        <f t="shared" si="1"/>
        <v>0.0873318183152648</v>
      </c>
    </row>
    <row r="13" ht="134.25" customHeight="1" spans="1:5">
      <c r="A13" s="11" t="s">
        <v>15</v>
      </c>
      <c r="B13" s="12">
        <v>64583</v>
      </c>
      <c r="C13" s="13">
        <f t="shared" si="0"/>
        <v>0.0618151050415543</v>
      </c>
      <c r="D13" s="12">
        <v>256408</v>
      </c>
      <c r="E13" s="14">
        <f t="shared" si="1"/>
        <v>0.127587941623869</v>
      </c>
    </row>
    <row r="14" ht="74.65" customHeight="1" spans="1:5">
      <c r="A14" s="11" t="s">
        <v>16</v>
      </c>
      <c r="B14" s="12">
        <v>356613</v>
      </c>
      <c r="C14" s="13">
        <f t="shared" si="0"/>
        <v>0.341329298022449</v>
      </c>
      <c r="D14" s="12">
        <v>196238</v>
      </c>
      <c r="E14" s="14">
        <f t="shared" si="1"/>
        <v>0.0976475090027801</v>
      </c>
    </row>
    <row r="15" ht="74.65" customHeight="1" spans="1:5">
      <c r="A15" s="11" t="s">
        <v>17</v>
      </c>
      <c r="B15" s="12">
        <v>189691</v>
      </c>
      <c r="C15" s="13">
        <f t="shared" si="0"/>
        <v>0.181561232684104</v>
      </c>
      <c r="D15" s="12">
        <v>209600</v>
      </c>
      <c r="E15" s="14">
        <f t="shared" si="1"/>
        <v>0.104296404809378</v>
      </c>
    </row>
  </sheetData>
  <mergeCells count="5">
    <mergeCell ref="A1:E1"/>
    <mergeCell ref="A2:E2"/>
    <mergeCell ref="B5:C5"/>
    <mergeCell ref="D5:E5"/>
    <mergeCell ref="A5:A6"/>
  </mergeCells>
  <printOptions horizontalCentered="1"/>
  <pageMargins left="0.75" right="0.75" top="0.979166666666667" bottom="0.979166666666667" header="0.5" footer="0.5"/>
  <pageSetup paperSize="9" scale="75" pageOrder="overThenDown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2025-04-15T06:58:34Z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A3109E73A90C45F2B034993602F7018E_13</vt:lpwstr>
  </property>
  <property fmtid="{D5CDD505-2E9C-101B-9397-08002B2CF9AE}" pid="3" name="KSOProductBuildVer">
    <vt:lpwstr>2052-12.1.0.20784</vt:lpwstr>
  </property>
</Properties>
</file>