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8775"/>
  </bookViews>
  <sheets>
    <sheet name="5-6" sheetId="1" r:id="rId1"/>
  </sheets>
  <definedNames>
    <definedName name="_xlnm._FilterDatabase" localSheetId="0" hidden="1">'5-6'!$A$8:$K$8</definedName>
    <definedName name="_xlnm.Print_Area" localSheetId="0">'5-6'!$A$1:$K$98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<sst xmlns="http://schemas.openxmlformats.org/spreadsheetml/2006/main" count="195" uniqueCount="195">
  <si>
    <r>
      <rPr>
        <sz val="14"/>
        <rFont val="Times New Roman"/>
        <charset val="134"/>
      </rPr>
      <t xml:space="preserve">5-6 </t>
    </r>
    <r>
      <rPr>
        <sz val="14"/>
        <rFont val="黑体"/>
        <charset val="134"/>
      </rPr>
      <t>发明专利授权按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部的分类统计表</t>
    </r>
    <r>
      <rPr>
        <sz val="14"/>
        <rFont val="Times New Roman"/>
        <charset val="134"/>
      </rPr>
      <t>(</t>
    </r>
    <r>
      <rPr>
        <sz val="14"/>
        <rFont val="黑体"/>
        <charset val="134"/>
      </rPr>
      <t>按国别计</t>
    </r>
    <r>
      <rPr>
        <sz val="14"/>
        <rFont val="Times New Roman"/>
        <charset val="134"/>
      </rPr>
      <t>)</t>
    </r>
    <r>
      <rPr>
        <sz val="14"/>
        <rFont val="黑体"/>
        <charset val="134"/>
      </rPr>
      <t>（</t>
    </r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年）</t>
    </r>
  </si>
  <si>
    <t>Patent Grants for Invention by Sections of IPC and Origin (2024)</t>
  </si>
  <si>
    <r>
      <rPr>
        <sz val="9"/>
        <rFont val="宋体"/>
        <charset val="134"/>
      </rPr>
      <t>单位：件</t>
    </r>
  </si>
  <si>
    <t>(Unit: piece)</t>
  </si>
  <si>
    <t>国家和地区               
Countries and Regions</t>
  </si>
  <si>
    <r>
      <t>A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 xml:space="preserve">A
</t>
    </r>
    <r>
      <rPr>
        <sz val="12"/>
        <rFont val="宋体"/>
        <charset val="134"/>
      </rPr>
      <t>人类生活必需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Human necessities</t>
    </r>
  </si>
  <si>
    <r>
      <t>B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     
Section </t>
    </r>
    <r>
      <rPr>
        <sz val="12"/>
        <rFont val="Times New Roman"/>
        <charset val="134"/>
      </rPr>
      <t>B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作业、运输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Performing operations; Transporting</t>
    </r>
  </si>
  <si>
    <r>
      <t>C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     
Section </t>
    </r>
    <r>
      <rPr>
        <sz val="12"/>
        <rFont val="Times New Roman"/>
        <charset val="134"/>
      </rPr>
      <t>C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化学、冶金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Chemistry; Metallurgy</t>
    </r>
  </si>
  <si>
    <r>
      <t>D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D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纺织、造纸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Textiles; Paper</t>
    </r>
  </si>
  <si>
    <r>
      <t>E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E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固定建筑物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Fixed constructions</t>
    </r>
  </si>
  <si>
    <r>
      <t>F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F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 xml:space="preserve">机械工程；照明；加热；武器；爆破
</t>
    </r>
    <r>
      <rPr>
        <sz val="10"/>
        <rFont val="Times New Roman"/>
        <charset val="134"/>
      </rPr>
      <t>Mechanical engineering; Lighting; Heating; Weapons; Blasting</t>
    </r>
  </si>
  <si>
    <r>
      <t>G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G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物</t>
    </r>
    <r>
      <rPr>
        <sz val="11"/>
        <rFont val="Times New Roman"/>
        <charset val="134"/>
      </rPr>
      <t xml:space="preserve">        </t>
    </r>
    <r>
      <rPr>
        <sz val="12"/>
        <rFont val="宋体"/>
        <charset val="134"/>
      </rPr>
      <t>理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Physics</t>
    </r>
  </si>
  <si>
    <r>
      <t>H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H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电</t>
    </r>
    <r>
      <rPr>
        <sz val="11"/>
        <rFont val="Times New Roman"/>
        <charset val="134"/>
      </rPr>
      <t xml:space="preserve">        </t>
    </r>
    <r>
      <rPr>
        <sz val="12"/>
        <rFont val="宋体"/>
        <charset val="134"/>
      </rPr>
      <t>学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Electricity</t>
    </r>
  </si>
  <si>
    <r>
      <t xml:space="preserve"> A----H
</t>
    </r>
    <r>
      <rPr>
        <sz val="12"/>
        <rFont val="宋体"/>
        <charset val="134"/>
      </rPr>
      <t>合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计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Total</t>
    </r>
  </si>
  <si>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     Total</t>
    </r>
  </si>
  <si>
    <t>安道尔</t>
  </si>
  <si>
    <t>AD</t>
  </si>
  <si>
    <t>阿联酋</t>
  </si>
  <si>
    <t>AE</t>
  </si>
  <si>
    <t>安提瓜和巴布达</t>
  </si>
  <si>
    <t>AG</t>
  </si>
  <si>
    <t>安圭拉</t>
  </si>
  <si>
    <t>AI</t>
  </si>
  <si>
    <t>安哥拉</t>
  </si>
  <si>
    <t>AO</t>
  </si>
  <si>
    <t>阿根廷</t>
  </si>
  <si>
    <t>AR</t>
  </si>
  <si>
    <t>奥地利</t>
  </si>
  <si>
    <t>AT</t>
  </si>
  <si>
    <t>澳大利亚</t>
  </si>
  <si>
    <t>AU</t>
  </si>
  <si>
    <t>巴巴多斯</t>
  </si>
  <si>
    <t>BB</t>
  </si>
  <si>
    <t>比利时</t>
  </si>
  <si>
    <t>BE</t>
  </si>
  <si>
    <t>保加利亚</t>
  </si>
  <si>
    <t>BG</t>
  </si>
  <si>
    <t>百慕大</t>
  </si>
  <si>
    <t>BM</t>
  </si>
  <si>
    <t>巴西</t>
  </si>
  <si>
    <t>BR</t>
  </si>
  <si>
    <t>巴哈马</t>
  </si>
  <si>
    <t>BS</t>
  </si>
  <si>
    <t>白俄罗斯</t>
  </si>
  <si>
    <t>BY</t>
  </si>
  <si>
    <t>加拿大</t>
  </si>
  <si>
    <t>CA</t>
  </si>
  <si>
    <t>瑞士</t>
  </si>
  <si>
    <t>CH</t>
  </si>
  <si>
    <t>智利</t>
  </si>
  <si>
    <t>CL</t>
  </si>
  <si>
    <t>中国</t>
  </si>
  <si>
    <t>CN</t>
  </si>
  <si>
    <t>哥伦比亚</t>
  </si>
  <si>
    <t>CO</t>
  </si>
  <si>
    <t>哥斯达黎加</t>
  </si>
  <si>
    <t>CR</t>
  </si>
  <si>
    <t>古巴</t>
  </si>
  <si>
    <t>CU</t>
  </si>
  <si>
    <t>塞浦路斯</t>
  </si>
  <si>
    <t>CY</t>
  </si>
  <si>
    <t>捷克</t>
  </si>
  <si>
    <t>CZ</t>
  </si>
  <si>
    <t>德国</t>
  </si>
  <si>
    <t>DE</t>
  </si>
  <si>
    <t>丹麦</t>
  </si>
  <si>
    <t>DK</t>
  </si>
  <si>
    <t>多米尼加</t>
  </si>
  <si>
    <t>DO</t>
  </si>
  <si>
    <t>爱沙尼亚</t>
  </si>
  <si>
    <t>EE</t>
  </si>
  <si>
    <t>埃及</t>
  </si>
  <si>
    <t>EG</t>
  </si>
  <si>
    <t>西班牙</t>
  </si>
  <si>
    <t>ES</t>
  </si>
  <si>
    <t>芬兰</t>
  </si>
  <si>
    <t>FI</t>
  </si>
  <si>
    <t>斐济</t>
  </si>
  <si>
    <t>FJ</t>
  </si>
  <si>
    <t>法国</t>
  </si>
  <si>
    <t>FR</t>
  </si>
  <si>
    <t>英国</t>
  </si>
  <si>
    <t>GB</t>
  </si>
  <si>
    <t>根西岛</t>
  </si>
  <si>
    <t>GG</t>
  </si>
  <si>
    <t>希腊</t>
  </si>
  <si>
    <t>GR</t>
  </si>
  <si>
    <t>克罗地亚</t>
  </si>
  <si>
    <t>HR</t>
  </si>
  <si>
    <t>匈牙利</t>
  </si>
  <si>
    <t>HU</t>
  </si>
  <si>
    <t>印度尼西亚</t>
  </si>
  <si>
    <t>ID</t>
  </si>
  <si>
    <t>爱尔兰</t>
  </si>
  <si>
    <t>IE</t>
  </si>
  <si>
    <t>以色列</t>
  </si>
  <si>
    <t>IL</t>
  </si>
  <si>
    <t>印度</t>
  </si>
  <si>
    <t>IN</t>
  </si>
  <si>
    <t>伊朗</t>
  </si>
  <si>
    <t>IR</t>
  </si>
  <si>
    <t>冰岛</t>
  </si>
  <si>
    <t>IS</t>
  </si>
  <si>
    <t>意大利</t>
  </si>
  <si>
    <t>IT</t>
  </si>
  <si>
    <t>日本</t>
  </si>
  <si>
    <t>JP</t>
  </si>
  <si>
    <t>柬埔寨</t>
  </si>
  <si>
    <t>KH</t>
  </si>
  <si>
    <t>圣基茨和尼维斯</t>
  </si>
  <si>
    <t>KN</t>
  </si>
  <si>
    <t>朝鲜</t>
  </si>
  <si>
    <t>KP</t>
  </si>
  <si>
    <t>韩国</t>
  </si>
  <si>
    <t>KR</t>
  </si>
  <si>
    <t>开曼群岛</t>
  </si>
  <si>
    <t>KY</t>
  </si>
  <si>
    <t>列支敦士登</t>
  </si>
  <si>
    <t>LI</t>
  </si>
  <si>
    <t>立陶宛</t>
  </si>
  <si>
    <t>LT</t>
  </si>
  <si>
    <t>卢森堡</t>
  </si>
  <si>
    <t>LU</t>
  </si>
  <si>
    <t>拉脱维亚</t>
  </si>
  <si>
    <t>LV</t>
  </si>
  <si>
    <t>摩纳哥</t>
  </si>
  <si>
    <t>MC</t>
  </si>
  <si>
    <t>马里</t>
  </si>
  <si>
    <t>ML</t>
  </si>
  <si>
    <t>马耳他</t>
  </si>
  <si>
    <t>MT</t>
  </si>
  <si>
    <t>毛里求斯</t>
  </si>
  <si>
    <t>MU</t>
  </si>
  <si>
    <t>墨西哥</t>
  </si>
  <si>
    <t>MX</t>
  </si>
  <si>
    <t>马来西亚</t>
  </si>
  <si>
    <t>MY</t>
  </si>
  <si>
    <t>纳米比亚</t>
  </si>
  <si>
    <t>NA</t>
  </si>
  <si>
    <t>荷兰</t>
  </si>
  <si>
    <t>NL</t>
  </si>
  <si>
    <t>挪威</t>
  </si>
  <si>
    <t>NO</t>
  </si>
  <si>
    <t>新西兰</t>
  </si>
  <si>
    <t>NZ</t>
  </si>
  <si>
    <t>巴拿马</t>
  </si>
  <si>
    <t>PA</t>
  </si>
  <si>
    <t>秘鲁</t>
  </si>
  <si>
    <t>PE</t>
  </si>
  <si>
    <t>巴基斯坦</t>
  </si>
  <si>
    <t>PK</t>
  </si>
  <si>
    <t>波兰</t>
  </si>
  <si>
    <t>PL</t>
  </si>
  <si>
    <t>葡萄牙</t>
  </si>
  <si>
    <t>PT</t>
  </si>
  <si>
    <t>卡塔尔</t>
  </si>
  <si>
    <t>QA</t>
  </si>
  <si>
    <t>罗马尼亚</t>
  </si>
  <si>
    <t>RO</t>
  </si>
  <si>
    <t>塞尔维亚</t>
  </si>
  <si>
    <t>RS</t>
  </si>
  <si>
    <t>俄罗斯</t>
  </si>
  <si>
    <t>RU</t>
  </si>
  <si>
    <t>沙特阿拉伯</t>
  </si>
  <si>
    <t>SA</t>
  </si>
  <si>
    <t>塞舌尔</t>
  </si>
  <si>
    <t>SC</t>
  </si>
  <si>
    <t>瑞典</t>
  </si>
  <si>
    <t>SE</t>
  </si>
  <si>
    <t>新加坡</t>
  </si>
  <si>
    <t>SG</t>
  </si>
  <si>
    <t>斯洛文尼亚</t>
  </si>
  <si>
    <t>SI</t>
  </si>
  <si>
    <t>斯洛伐克</t>
  </si>
  <si>
    <t>SK</t>
  </si>
  <si>
    <t>叙利亚</t>
  </si>
  <si>
    <t>SY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</si>
  <si>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</si>
  <si>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</si>
  <si>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</si>
  <si>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</si>
  <si>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</si>
  <si>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</si>
  <si>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</si>
  <si>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</si>
  <si>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乌拉圭</t>
  </si>
  <si>
    <t>UY</t>
  </si>
  <si>
    <t>英属维尔京群岛</t>
  </si>
  <si>
    <t>VG</t>
  </si>
  <si>
    <t>越南</t>
  </si>
  <si>
    <t>VN</t>
  </si>
  <si>
    <t>萨摩亚</t>
  </si>
  <si>
    <t>WS</t>
  </si>
  <si>
    <t>南非</t>
  </si>
  <si>
    <t>ZA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</si>
</sst>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imes New Roman"/>
      <charset val="134"/>
    </font>
    <font>
      <sz val="14"/>
      <name val="黑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>
      <protection locked="0"/>
    </xf>
    <xf numFmtId="0" fontId="26" fillId="0" borderId="0"/>
    <xf numFmtId="0" fontId="2" fillId="0" borderId="0">
      <protection locked="0"/>
    </xf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/>
      <protection locked="0"/>
    </xf>
    <xf numFmtId="0" fontId="2" fillId="0" borderId="0" xfId="49" applyAlignment="1">
      <alignment horizontal="center" vertical="center"/>
      <protection locked="0"/>
    </xf>
    <xf numFmtId="0" fontId="2" fillId="0" borderId="0" xfId="49" applyAlignment="1">
      <alignment vertical="center"/>
      <protection locked="0"/>
    </xf>
    <xf numFmtId="0" fontId="3" fillId="0" borderId="0" xfId="49" applyFont="1" applyAlignment="1">
      <alignment horizontal="center" vertical="center"/>
      <protection locked="0"/>
    </xf>
    <xf numFmtId="0" fontId="1" fillId="0" borderId="0" xfId="49" applyFont="1" applyBorder="1" applyAlignment="1">
      <alignment horizontal="left" vertical="center" wrapText="1"/>
      <protection locked="0"/>
    </xf>
    <xf numFmtId="0" fontId="1" fillId="0" borderId="0" xfId="49" applyFont="1" applyBorder="1" applyAlignment="1">
      <alignment horizontal="center" vertical="center"/>
      <protection locked="0"/>
    </xf>
    <xf numFmtId="0" fontId="4" fillId="0" borderId="0" xfId="49" applyFont="1" applyBorder="1" applyAlignment="1">
      <alignment horizontal="center" vertical="center"/>
      <protection locked="0"/>
    </xf>
    <xf numFmtId="0" fontId="1" fillId="0" borderId="0" xfId="49" applyFont="1" applyBorder="1" applyAlignment="1">
      <alignment vertical="center"/>
      <protection locked="0"/>
    </xf>
    <xf numFmtId="0" fontId="2" fillId="0" borderId="1" xfId="51" applyBorder="1" applyAlignment="1">
      <alignment horizontal="center" vertical="center" wrapText="1"/>
      <protection locked="0"/>
    </xf>
    <xf numFmtId="0" fontId="2" fillId="0" borderId="1" xfId="51" applyFont="1" applyBorder="1" applyAlignment="1">
      <alignment horizontal="center" vertical="center" wrapText="1"/>
      <protection locked="0"/>
    </xf>
    <xf numFmtId="0" fontId="2" fillId="0" borderId="1" xfId="49" applyBorder="1" applyAlignment="1">
      <alignment horizontal="center" vertical="center" wrapText="1"/>
      <protection locked="0"/>
    </xf>
    <xf numFmtId="0" fontId="5" fillId="0" borderId="1" xfId="49" applyFont="1" applyBorder="1" applyAlignment="1">
      <alignment horizontal="center" vertical="center"/>
      <protection locked="0"/>
    </xf>
    <xf numFmtId="0" fontId="6" fillId="0" borderId="1" xfId="49" applyFont="1" applyBorder="1" applyAlignment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/>
      <protection locked="0"/>
    </xf>
    <xf numFmtId="49" fontId="6" fillId="2" borderId="0" xfId="50" applyNumberFormat="1" applyFont="1" applyFill="1" applyAlignment="1">
      <alignment vertical="center"/>
    </xf>
    <xf numFmtId="49" fontId="1" fillId="2" borderId="0" xfId="5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2"/>
  <sheetViews>
    <sheetView tabSelected="1" view="pageBreakPreview" zoomScaleNormal="100" workbookViewId="0">
      <selection activeCell="D5" sqref="D5:D7"/>
    </sheetView>
  </sheetViews>
  <sheetFormatPr defaultColWidth="9" defaultRowHeight="18.75" customHeight="1"/>
  <cols>
    <col min="1" max="1" width="13.25" style="2" customWidth="1"/>
    <col min="2" max="2" width="8.875" style="3" customWidth="1"/>
    <col min="3" max="3" width="15.375" style="3" customWidth="1"/>
    <col min="4" max="4" width="18.125" style="3" customWidth="1"/>
    <col min="5" max="5" width="17.375" style="3" customWidth="1"/>
    <col min="6" max="8" width="15.375" style="3" customWidth="1"/>
    <col min="9" max="9" width="14.25" style="3" customWidth="1"/>
    <col min="10" max="10" width="15.375" style="3" customWidth="1"/>
    <col min="11" max="11" width="13.75" style="3" customWidth="1"/>
    <col min="12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25" customHeight="1" spans="2:10">
      <c r="B3" s="2"/>
      <c r="C3" s="2"/>
      <c r="D3" s="2"/>
      <c r="E3" s="2"/>
      <c r="F3" s="2"/>
      <c r="H3" s="2"/>
      <c r="I3" s="2"/>
      <c r="J3" s="15"/>
    </row>
    <row r="4" s="1" customFormat="1" ht="14.25" customHeight="1" spans="1:11">
      <c r="A4" s="5" t="s">
        <v>2</v>
      </c>
      <c r="B4" s="6"/>
      <c r="C4" s="6"/>
      <c r="D4" s="6"/>
      <c r="E4" s="6"/>
      <c r="F4" s="7"/>
      <c r="G4" s="8"/>
      <c r="H4" s="6"/>
      <c r="I4" s="6"/>
      <c r="J4" s="16"/>
      <c r="K4" s="8" t="s">
        <v>3</v>
      </c>
    </row>
    <row r="5" ht="25.5" customHeight="1" spans="1:11">
      <c r="A5" s="9" t="s">
        <v>4</v>
      </c>
      <c r="B5" s="9"/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</row>
    <row r="6" ht="25.5" customHeight="1" spans="1:11">
      <c r="A6" s="9"/>
      <c r="B6" s="9"/>
      <c r="C6" s="10"/>
      <c r="D6" s="9"/>
      <c r="E6" s="9"/>
      <c r="F6" s="9"/>
      <c r="G6" s="9"/>
      <c r="H6" s="10"/>
      <c r="I6" s="9"/>
      <c r="J6" s="9"/>
      <c r="K6" s="9"/>
    </row>
    <row r="7" ht="99" customHeight="1" spans="1:11">
      <c r="A7" s="9"/>
      <c r="B7" s="9"/>
      <c r="C7" s="10"/>
      <c r="D7" s="9"/>
      <c r="E7" s="9"/>
      <c r="F7" s="9"/>
      <c r="G7" s="9"/>
      <c r="H7" s="10"/>
      <c r="I7" s="9"/>
      <c r="J7" s="9"/>
      <c r="K7" s="9"/>
    </row>
    <row r="8" ht="22.5" customHeight="1" spans="1:11">
      <c r="A8" s="11" t="s">
        <v>14</v>
      </c>
      <c r="B8" s="11"/>
      <c r="C8" s="12">
        <f t="shared" ref="C8:K8" si="0">SUM(C9:C98)</f>
        <v>80750</v>
      </c>
      <c r="D8" s="12">
        <f t="shared" si="0"/>
        <v>196540</v>
      </c>
      <c r="E8" s="12">
        <f t="shared" si="0"/>
        <v>103216</v>
      </c>
      <c r="F8" s="12">
        <f t="shared" si="0"/>
        <v>10365</v>
      </c>
      <c r="G8" s="12">
        <f t="shared" si="0"/>
        <v>43019</v>
      </c>
      <c r="H8" s="12">
        <f t="shared" si="0"/>
        <v>64583</v>
      </c>
      <c r="I8" s="12">
        <f t="shared" si="0"/>
        <v>356613</v>
      </c>
      <c r="J8" s="12">
        <f t="shared" si="0"/>
        <v>189691</v>
      </c>
      <c r="K8" s="12">
        <f t="shared" si="0"/>
        <v>1044777</v>
      </c>
    </row>
    <row r="9" ht="22.5" customHeight="1" spans="1:11">
      <c r="A9" s="13" t="s">
        <v>15</v>
      </c>
      <c r="B9" s="14" t="s">
        <v>16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0</v>
      </c>
      <c r="K9" s="14">
        <f t="shared" ref="K9:K72" si="1">SUM(C9:J9)</f>
        <v>1</v>
      </c>
    </row>
    <row r="10" ht="22.5" customHeight="1" spans="1:11">
      <c r="A10" s="13" t="s">
        <v>17</v>
      </c>
      <c r="B10" s="14" t="s">
        <v>18</v>
      </c>
      <c r="C10" s="14">
        <v>4</v>
      </c>
      <c r="D10" s="14">
        <v>1</v>
      </c>
      <c r="E10" s="14">
        <v>1</v>
      </c>
      <c r="F10" s="14">
        <v>0</v>
      </c>
      <c r="G10" s="14">
        <v>1</v>
      </c>
      <c r="H10" s="14">
        <v>1</v>
      </c>
      <c r="I10" s="14">
        <v>4</v>
      </c>
      <c r="J10" s="14">
        <v>1</v>
      </c>
      <c r="K10" s="14">
        <f t="shared" si="1"/>
        <v>13</v>
      </c>
    </row>
    <row r="11" ht="22.5" customHeight="1" spans="1:11">
      <c r="A11" s="13" t="s">
        <v>19</v>
      </c>
      <c r="B11" s="14" t="s">
        <v>20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37</v>
      </c>
      <c r="J11" s="14">
        <v>36</v>
      </c>
      <c r="K11" s="14">
        <f t="shared" si="1"/>
        <v>73</v>
      </c>
    </row>
    <row r="12" ht="22.5" customHeight="1" spans="1:11">
      <c r="A12" s="13" t="s">
        <v>21</v>
      </c>
      <c r="B12" s="14" t="s">
        <v>22</v>
      </c>
      <c r="C12" s="14">
        <v>0</v>
      </c>
      <c r="D12" s="14">
        <v>0</v>
      </c>
      <c r="E12" s="14">
        <v>0</v>
      </c>
      <c r="F12" s="14">
        <v>0</v>
      </c>
      <c r="G12" s="14">
        <v>1</v>
      </c>
      <c r="H12" s="14">
        <v>0</v>
      </c>
      <c r="I12" s="14">
        <v>0</v>
      </c>
      <c r="J12" s="14">
        <v>0</v>
      </c>
      <c r="K12" s="14">
        <f t="shared" si="1"/>
        <v>1</v>
      </c>
    </row>
    <row r="13" ht="22.5" customHeight="1" spans="1:11">
      <c r="A13" s="13" t="s">
        <v>23</v>
      </c>
      <c r="B13" s="14" t="s">
        <v>24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0</v>
      </c>
      <c r="K13" s="14">
        <f t="shared" si="1"/>
        <v>1</v>
      </c>
    </row>
    <row r="14" ht="22.5" customHeight="1" spans="1:11">
      <c r="A14" s="13" t="s">
        <v>25</v>
      </c>
      <c r="B14" s="14" t="s">
        <v>26</v>
      </c>
      <c r="C14" s="14">
        <v>3</v>
      </c>
      <c r="D14" s="14">
        <v>1</v>
      </c>
      <c r="E14" s="14">
        <v>3</v>
      </c>
      <c r="F14" s="14">
        <v>0</v>
      </c>
      <c r="G14" s="14">
        <v>0</v>
      </c>
      <c r="H14" s="14">
        <v>1</v>
      </c>
      <c r="I14" s="14">
        <v>0</v>
      </c>
      <c r="J14" s="14">
        <v>0</v>
      </c>
      <c r="K14" s="14">
        <f t="shared" si="1"/>
        <v>8</v>
      </c>
    </row>
    <row r="15" ht="22.5" customHeight="1" spans="1:11">
      <c r="A15" s="13" t="s">
        <v>27</v>
      </c>
      <c r="B15" s="14" t="s">
        <v>28</v>
      </c>
      <c r="C15" s="14">
        <v>44</v>
      </c>
      <c r="D15" s="14">
        <v>127</v>
      </c>
      <c r="E15" s="14">
        <v>85</v>
      </c>
      <c r="F15" s="14">
        <v>8</v>
      </c>
      <c r="G15" s="14">
        <v>21</v>
      </c>
      <c r="H15" s="14">
        <v>69</v>
      </c>
      <c r="I15" s="14">
        <v>99</v>
      </c>
      <c r="J15" s="14">
        <v>192</v>
      </c>
      <c r="K15" s="14">
        <f t="shared" si="1"/>
        <v>645</v>
      </c>
    </row>
    <row r="16" ht="22.5" customHeight="1" spans="1:11">
      <c r="A16" s="13" t="s">
        <v>29</v>
      </c>
      <c r="B16" s="14" t="s">
        <v>30</v>
      </c>
      <c r="C16" s="14">
        <v>146</v>
      </c>
      <c r="D16" s="14">
        <v>47</v>
      </c>
      <c r="E16" s="14">
        <v>62</v>
      </c>
      <c r="F16" s="14">
        <v>1</v>
      </c>
      <c r="G16" s="14">
        <v>7</v>
      </c>
      <c r="H16" s="14">
        <v>13</v>
      </c>
      <c r="I16" s="14">
        <v>69</v>
      </c>
      <c r="J16" s="14">
        <v>26</v>
      </c>
      <c r="K16" s="14">
        <f t="shared" si="1"/>
        <v>371</v>
      </c>
    </row>
    <row r="17" ht="22.5" customHeight="1" spans="1:11">
      <c r="A17" s="13" t="s">
        <v>31</v>
      </c>
      <c r="B17" s="14" t="s">
        <v>32</v>
      </c>
      <c r="C17" s="14">
        <v>1</v>
      </c>
      <c r="D17" s="14">
        <v>12</v>
      </c>
      <c r="E17" s="14">
        <v>1</v>
      </c>
      <c r="F17" s="14">
        <v>0</v>
      </c>
      <c r="G17" s="14">
        <v>0</v>
      </c>
      <c r="H17" s="14">
        <v>3</v>
      </c>
      <c r="I17" s="14">
        <v>23</v>
      </c>
      <c r="J17" s="14">
        <v>12</v>
      </c>
      <c r="K17" s="14">
        <f t="shared" si="1"/>
        <v>52</v>
      </c>
    </row>
    <row r="18" ht="22.5" customHeight="1" spans="1:11">
      <c r="A18" s="13" t="s">
        <v>33</v>
      </c>
      <c r="B18" s="14" t="s">
        <v>34</v>
      </c>
      <c r="C18" s="14">
        <v>65</v>
      </c>
      <c r="D18" s="14">
        <v>87</v>
      </c>
      <c r="E18" s="14">
        <v>115</v>
      </c>
      <c r="F18" s="14">
        <v>6</v>
      </c>
      <c r="G18" s="14">
        <v>13</v>
      </c>
      <c r="H18" s="14">
        <v>28</v>
      </c>
      <c r="I18" s="14">
        <v>81</v>
      </c>
      <c r="J18" s="14">
        <v>80</v>
      </c>
      <c r="K18" s="14">
        <f t="shared" si="1"/>
        <v>475</v>
      </c>
    </row>
    <row r="19" ht="22.5" customHeight="1" spans="1:11">
      <c r="A19" s="13" t="s">
        <v>35</v>
      </c>
      <c r="B19" s="14" t="s">
        <v>36</v>
      </c>
      <c r="C19" s="14">
        <v>0</v>
      </c>
      <c r="D19" s="14">
        <v>2</v>
      </c>
      <c r="E19" s="14">
        <v>0</v>
      </c>
      <c r="F19" s="14">
        <v>0</v>
      </c>
      <c r="G19" s="14">
        <v>0</v>
      </c>
      <c r="H19" s="14">
        <v>0</v>
      </c>
      <c r="I19" s="14">
        <v>2</v>
      </c>
      <c r="J19" s="14">
        <v>1</v>
      </c>
      <c r="K19" s="14">
        <f t="shared" si="1"/>
        <v>5</v>
      </c>
    </row>
    <row r="20" ht="22.5" customHeight="1" spans="1:11">
      <c r="A20" s="13" t="s">
        <v>37</v>
      </c>
      <c r="B20" s="14" t="s">
        <v>38</v>
      </c>
      <c r="C20" s="14">
        <v>4</v>
      </c>
      <c r="D20" s="14">
        <v>1</v>
      </c>
      <c r="E20" s="14">
        <v>4</v>
      </c>
      <c r="F20" s="14">
        <v>0</v>
      </c>
      <c r="G20" s="14">
        <v>0</v>
      </c>
      <c r="H20" s="14">
        <v>0</v>
      </c>
      <c r="I20" s="14">
        <v>20</v>
      </c>
      <c r="J20" s="14">
        <v>4</v>
      </c>
      <c r="K20" s="14">
        <f t="shared" si="1"/>
        <v>33</v>
      </c>
    </row>
    <row r="21" ht="22.5" customHeight="1" spans="1:11">
      <c r="A21" s="13" t="s">
        <v>39</v>
      </c>
      <c r="B21" s="14" t="s">
        <v>40</v>
      </c>
      <c r="C21" s="14">
        <v>16</v>
      </c>
      <c r="D21" s="14">
        <v>19</v>
      </c>
      <c r="E21" s="14">
        <v>15</v>
      </c>
      <c r="F21" s="14">
        <v>1</v>
      </c>
      <c r="G21" s="14">
        <v>7</v>
      </c>
      <c r="H21" s="14">
        <v>10</v>
      </c>
      <c r="I21" s="14">
        <v>49</v>
      </c>
      <c r="J21" s="14">
        <v>58</v>
      </c>
      <c r="K21" s="14">
        <f t="shared" si="1"/>
        <v>175</v>
      </c>
    </row>
    <row r="22" ht="22.5" customHeight="1" spans="1:11">
      <c r="A22" s="13" t="s">
        <v>41</v>
      </c>
      <c r="B22" s="14" t="s">
        <v>42</v>
      </c>
      <c r="C22" s="14">
        <v>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f t="shared" si="1"/>
        <v>2</v>
      </c>
    </row>
    <row r="23" ht="22.5" customHeight="1" spans="1:11">
      <c r="A23" s="13" t="s">
        <v>43</v>
      </c>
      <c r="B23" s="14" t="s">
        <v>44</v>
      </c>
      <c r="C23" s="14">
        <v>2</v>
      </c>
      <c r="D23" s="14">
        <v>5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f t="shared" si="1"/>
        <v>7</v>
      </c>
    </row>
    <row r="24" ht="22.5" customHeight="1" spans="1:11">
      <c r="A24" s="13" t="s">
        <v>45</v>
      </c>
      <c r="B24" s="14" t="s">
        <v>46</v>
      </c>
      <c r="C24" s="14">
        <v>95</v>
      </c>
      <c r="D24" s="14">
        <v>116</v>
      </c>
      <c r="E24" s="14">
        <v>100</v>
      </c>
      <c r="F24" s="14">
        <v>5</v>
      </c>
      <c r="G24" s="14">
        <v>20</v>
      </c>
      <c r="H24" s="14">
        <v>37</v>
      </c>
      <c r="I24" s="14">
        <v>179</v>
      </c>
      <c r="J24" s="14">
        <v>128</v>
      </c>
      <c r="K24" s="14">
        <f t="shared" si="1"/>
        <v>680</v>
      </c>
    </row>
    <row r="25" ht="22.5" customHeight="1" spans="1:11">
      <c r="A25" s="13" t="s">
        <v>47</v>
      </c>
      <c r="B25" s="14" t="s">
        <v>48</v>
      </c>
      <c r="C25" s="14">
        <v>662</v>
      </c>
      <c r="D25" s="14">
        <v>436</v>
      </c>
      <c r="E25" s="14">
        <v>512</v>
      </c>
      <c r="F25" s="14">
        <v>14</v>
      </c>
      <c r="G25" s="14">
        <v>14</v>
      </c>
      <c r="H25" s="14">
        <v>105</v>
      </c>
      <c r="I25" s="14">
        <v>661</v>
      </c>
      <c r="J25" s="14">
        <v>460</v>
      </c>
      <c r="K25" s="14">
        <f t="shared" si="1"/>
        <v>2864</v>
      </c>
    </row>
    <row r="26" ht="22.5" customHeight="1" spans="1:11">
      <c r="A26" s="13" t="s">
        <v>49</v>
      </c>
      <c r="B26" s="14" t="s">
        <v>50</v>
      </c>
      <c r="C26" s="14">
        <v>4</v>
      </c>
      <c r="D26" s="14">
        <v>2</v>
      </c>
      <c r="E26" s="14">
        <v>6</v>
      </c>
      <c r="F26" s="14">
        <v>0</v>
      </c>
      <c r="G26" s="14">
        <v>0</v>
      </c>
      <c r="H26" s="14">
        <v>0</v>
      </c>
      <c r="I26" s="14">
        <v>1</v>
      </c>
      <c r="J26" s="14">
        <v>0</v>
      </c>
      <c r="K26" s="14">
        <f t="shared" si="1"/>
        <v>13</v>
      </c>
    </row>
    <row r="27" ht="22.5" customHeight="1" spans="1:11">
      <c r="A27" s="13" t="s">
        <v>51</v>
      </c>
      <c r="B27" s="14" t="s">
        <v>52</v>
      </c>
      <c r="C27" s="14">
        <v>69217</v>
      </c>
      <c r="D27" s="14">
        <v>181374</v>
      </c>
      <c r="E27" s="14">
        <v>90780</v>
      </c>
      <c r="F27" s="14">
        <v>9719</v>
      </c>
      <c r="G27" s="14">
        <v>42318</v>
      </c>
      <c r="H27" s="14">
        <v>59207</v>
      </c>
      <c r="I27" s="14">
        <v>328771</v>
      </c>
      <c r="J27" s="14">
        <v>156788</v>
      </c>
      <c r="K27" s="14">
        <f t="shared" si="1"/>
        <v>938174</v>
      </c>
    </row>
    <row r="28" ht="22.5" customHeight="1" spans="1:11">
      <c r="A28" s="13" t="s">
        <v>53</v>
      </c>
      <c r="B28" s="14" t="s">
        <v>54</v>
      </c>
      <c r="C28" s="14">
        <v>3</v>
      </c>
      <c r="D28" s="14">
        <v>2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f t="shared" si="1"/>
        <v>5</v>
      </c>
    </row>
    <row r="29" ht="22.5" customHeight="1" spans="1:11">
      <c r="A29" s="13" t="s">
        <v>55</v>
      </c>
      <c r="B29" s="14" t="s">
        <v>56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1</v>
      </c>
      <c r="I29" s="14">
        <v>0</v>
      </c>
      <c r="J29" s="14">
        <v>0</v>
      </c>
      <c r="K29" s="14">
        <f t="shared" si="1"/>
        <v>1</v>
      </c>
    </row>
    <row r="30" ht="22.5" customHeight="1" spans="1:11">
      <c r="A30" s="13" t="s">
        <v>57</v>
      </c>
      <c r="B30" s="14" t="s">
        <v>58</v>
      </c>
      <c r="C30" s="14">
        <v>2</v>
      </c>
      <c r="D30" s="14">
        <v>0</v>
      </c>
      <c r="E30" s="14">
        <v>3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f t="shared" si="1"/>
        <v>5</v>
      </c>
    </row>
    <row r="31" ht="22.5" customHeight="1" spans="1:11">
      <c r="A31" s="13" t="s">
        <v>59</v>
      </c>
      <c r="B31" s="14" t="s">
        <v>60</v>
      </c>
      <c r="C31" s="14">
        <v>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5</v>
      </c>
      <c r="J31" s="14">
        <v>6</v>
      </c>
      <c r="K31" s="14">
        <f t="shared" si="1"/>
        <v>16</v>
      </c>
    </row>
    <row r="32" ht="22.5" customHeight="1" spans="1:11">
      <c r="A32" s="13" t="s">
        <v>61</v>
      </c>
      <c r="B32" s="14" t="s">
        <v>62</v>
      </c>
      <c r="C32" s="14">
        <v>3</v>
      </c>
      <c r="D32" s="14">
        <v>3</v>
      </c>
      <c r="E32" s="14">
        <v>7</v>
      </c>
      <c r="F32" s="14">
        <v>0</v>
      </c>
      <c r="G32" s="14">
        <v>0</v>
      </c>
      <c r="H32" s="14">
        <v>4</v>
      </c>
      <c r="I32" s="14">
        <v>4</v>
      </c>
      <c r="J32" s="14">
        <v>2</v>
      </c>
      <c r="K32" s="14">
        <f t="shared" si="1"/>
        <v>23</v>
      </c>
    </row>
    <row r="33" ht="22.5" customHeight="1" spans="1:11">
      <c r="A33" s="13" t="s">
        <v>63</v>
      </c>
      <c r="B33" s="14" t="s">
        <v>64</v>
      </c>
      <c r="C33" s="14">
        <v>910</v>
      </c>
      <c r="D33" s="14">
        <v>2530</v>
      </c>
      <c r="E33" s="14">
        <v>1092</v>
      </c>
      <c r="F33" s="14">
        <v>73</v>
      </c>
      <c r="G33" s="14">
        <v>86</v>
      </c>
      <c r="H33" s="14">
        <v>1004</v>
      </c>
      <c r="I33" s="14">
        <v>2182</v>
      </c>
      <c r="J33" s="14">
        <v>2179</v>
      </c>
      <c r="K33" s="14">
        <f t="shared" si="1"/>
        <v>10056</v>
      </c>
    </row>
    <row r="34" ht="22.5" customHeight="1" spans="1:11">
      <c r="A34" s="13" t="s">
        <v>65</v>
      </c>
      <c r="B34" s="14" t="s">
        <v>66</v>
      </c>
      <c r="C34" s="14">
        <v>110</v>
      </c>
      <c r="D34" s="14">
        <v>73</v>
      </c>
      <c r="E34" s="14">
        <v>129</v>
      </c>
      <c r="F34" s="14">
        <v>2</v>
      </c>
      <c r="G34" s="14">
        <v>6</v>
      </c>
      <c r="H34" s="14">
        <v>141</v>
      </c>
      <c r="I34" s="14">
        <v>73</v>
      </c>
      <c r="J34" s="14">
        <v>97</v>
      </c>
      <c r="K34" s="14">
        <f t="shared" si="1"/>
        <v>631</v>
      </c>
    </row>
    <row r="35" ht="22.5" customHeight="1" spans="1:11">
      <c r="A35" s="13" t="s">
        <v>67</v>
      </c>
      <c r="B35" s="14" t="s">
        <v>68</v>
      </c>
      <c r="C35" s="14">
        <v>0</v>
      </c>
      <c r="D35" s="14">
        <v>1</v>
      </c>
      <c r="E35" s="14">
        <v>1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f t="shared" si="1"/>
        <v>2</v>
      </c>
    </row>
    <row r="36" ht="22.5" customHeight="1" spans="1:11">
      <c r="A36" s="13" t="s">
        <v>69</v>
      </c>
      <c r="B36" s="14" t="s">
        <v>70</v>
      </c>
      <c r="C36" s="14">
        <v>2</v>
      </c>
      <c r="D36" s="14">
        <v>1</v>
      </c>
      <c r="E36" s="14">
        <v>1</v>
      </c>
      <c r="F36" s="14">
        <v>0</v>
      </c>
      <c r="G36" s="14">
        <v>0</v>
      </c>
      <c r="H36" s="14">
        <v>0</v>
      </c>
      <c r="I36" s="14">
        <v>1</v>
      </c>
      <c r="J36" s="14">
        <v>2</v>
      </c>
      <c r="K36" s="14">
        <f t="shared" si="1"/>
        <v>7</v>
      </c>
    </row>
    <row r="37" ht="22.5" customHeight="1" spans="1:11">
      <c r="A37" s="13" t="s">
        <v>71</v>
      </c>
      <c r="B37" s="14" t="s">
        <v>72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1</v>
      </c>
      <c r="I37" s="14">
        <v>0</v>
      </c>
      <c r="J37" s="14">
        <v>0</v>
      </c>
      <c r="K37" s="14">
        <f t="shared" si="1"/>
        <v>1</v>
      </c>
    </row>
    <row r="38" ht="22.5" customHeight="1" spans="1:11">
      <c r="A38" s="13" t="s">
        <v>73</v>
      </c>
      <c r="B38" s="14" t="s">
        <v>74</v>
      </c>
      <c r="C38" s="14">
        <v>60</v>
      </c>
      <c r="D38" s="14">
        <v>52</v>
      </c>
      <c r="E38" s="14">
        <v>47</v>
      </c>
      <c r="F38" s="14">
        <v>2</v>
      </c>
      <c r="G38" s="14">
        <v>6</v>
      </c>
      <c r="H38" s="14">
        <v>69</v>
      </c>
      <c r="I38" s="14">
        <v>30</v>
      </c>
      <c r="J38" s="14">
        <v>27</v>
      </c>
      <c r="K38" s="14">
        <f t="shared" si="1"/>
        <v>293</v>
      </c>
    </row>
    <row r="39" ht="22.5" customHeight="1" spans="1:11">
      <c r="A39" s="13" t="s">
        <v>75</v>
      </c>
      <c r="B39" s="14" t="s">
        <v>76</v>
      </c>
      <c r="C39" s="14">
        <v>42</v>
      </c>
      <c r="D39" s="14">
        <v>64</v>
      </c>
      <c r="E39" s="14">
        <v>61</v>
      </c>
      <c r="F39" s="14">
        <v>33</v>
      </c>
      <c r="G39" s="14">
        <v>14</v>
      </c>
      <c r="H39" s="14">
        <v>15</v>
      </c>
      <c r="I39" s="14">
        <v>89</v>
      </c>
      <c r="J39" s="14">
        <v>405</v>
      </c>
      <c r="K39" s="14">
        <f t="shared" si="1"/>
        <v>723</v>
      </c>
    </row>
    <row r="40" ht="22.5" customHeight="1" spans="1:11">
      <c r="A40" s="13" t="s">
        <v>77</v>
      </c>
      <c r="B40" s="14" t="s">
        <v>78</v>
      </c>
      <c r="C40" s="14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f t="shared" si="1"/>
        <v>1</v>
      </c>
    </row>
    <row r="41" ht="22.5" customHeight="1" spans="1:11">
      <c r="A41" s="13" t="s">
        <v>79</v>
      </c>
      <c r="B41" s="14" t="s">
        <v>80</v>
      </c>
      <c r="C41" s="14">
        <v>443</v>
      </c>
      <c r="D41" s="14">
        <v>655</v>
      </c>
      <c r="E41" s="14">
        <v>427</v>
      </c>
      <c r="F41" s="14">
        <v>24</v>
      </c>
      <c r="G41" s="14">
        <v>11</v>
      </c>
      <c r="H41" s="14">
        <v>401</v>
      </c>
      <c r="I41" s="14">
        <v>593</v>
      </c>
      <c r="J41" s="14">
        <v>599</v>
      </c>
      <c r="K41" s="14">
        <f t="shared" si="1"/>
        <v>3153</v>
      </c>
    </row>
    <row r="42" ht="22.5" customHeight="1" spans="1:11">
      <c r="A42" s="13" t="s">
        <v>81</v>
      </c>
      <c r="B42" s="14" t="s">
        <v>82</v>
      </c>
      <c r="C42" s="14">
        <v>324</v>
      </c>
      <c r="D42" s="14">
        <v>257</v>
      </c>
      <c r="E42" s="14">
        <v>262</v>
      </c>
      <c r="F42" s="14">
        <v>11</v>
      </c>
      <c r="G42" s="14">
        <v>17</v>
      </c>
      <c r="H42" s="14">
        <v>136</v>
      </c>
      <c r="I42" s="14">
        <v>551</v>
      </c>
      <c r="J42" s="14">
        <v>318</v>
      </c>
      <c r="K42" s="14">
        <f t="shared" si="1"/>
        <v>1876</v>
      </c>
    </row>
    <row r="43" ht="22.5" customHeight="1" spans="1:11">
      <c r="A43" s="13" t="s">
        <v>83</v>
      </c>
      <c r="B43" s="14" t="s">
        <v>84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1</v>
      </c>
      <c r="J43" s="14">
        <v>0</v>
      </c>
      <c r="K43" s="14">
        <f t="shared" si="1"/>
        <v>1</v>
      </c>
    </row>
    <row r="44" ht="22.5" customHeight="1" spans="1:11">
      <c r="A44" s="13" t="s">
        <v>85</v>
      </c>
      <c r="B44" s="14" t="s">
        <v>86</v>
      </c>
      <c r="C44" s="14">
        <v>4</v>
      </c>
      <c r="D44" s="14">
        <v>7</v>
      </c>
      <c r="E44" s="14">
        <v>2</v>
      </c>
      <c r="F44" s="14">
        <v>0</v>
      </c>
      <c r="G44" s="14">
        <v>0</v>
      </c>
      <c r="H44" s="14">
        <v>0</v>
      </c>
      <c r="I44" s="14">
        <v>2</v>
      </c>
      <c r="J44" s="14">
        <v>0</v>
      </c>
      <c r="K44" s="14">
        <f t="shared" si="1"/>
        <v>15</v>
      </c>
    </row>
    <row r="45" ht="22.5" customHeight="1" spans="1:11">
      <c r="A45" s="13" t="s">
        <v>87</v>
      </c>
      <c r="B45" s="14" t="s">
        <v>88</v>
      </c>
      <c r="C45" s="14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1</v>
      </c>
      <c r="J45" s="14">
        <v>0</v>
      </c>
      <c r="K45" s="14">
        <f t="shared" si="1"/>
        <v>2</v>
      </c>
    </row>
    <row r="46" ht="22.5" customHeight="1" spans="1:11">
      <c r="A46" s="13" t="s">
        <v>89</v>
      </c>
      <c r="B46" s="14" t="s">
        <v>90</v>
      </c>
      <c r="C46" s="14">
        <v>4</v>
      </c>
      <c r="D46" s="14">
        <v>1</v>
      </c>
      <c r="E46" s="14">
        <v>9</v>
      </c>
      <c r="F46" s="14">
        <v>0</v>
      </c>
      <c r="G46" s="14">
        <v>0</v>
      </c>
      <c r="H46" s="14">
        <v>5</v>
      </c>
      <c r="I46" s="14">
        <v>3</v>
      </c>
      <c r="J46" s="14">
        <v>0</v>
      </c>
      <c r="K46" s="14">
        <f t="shared" si="1"/>
        <v>22</v>
      </c>
    </row>
    <row r="47" ht="22.5" customHeight="1" spans="1:11">
      <c r="A47" s="13" t="s">
        <v>91</v>
      </c>
      <c r="B47" s="14" t="s">
        <v>92</v>
      </c>
      <c r="C47" s="14">
        <v>0</v>
      </c>
      <c r="D47" s="14">
        <v>0</v>
      </c>
      <c r="E47" s="14">
        <v>2</v>
      </c>
      <c r="F47" s="14">
        <v>0</v>
      </c>
      <c r="G47" s="14">
        <v>0</v>
      </c>
      <c r="H47" s="14">
        <v>0</v>
      </c>
      <c r="I47" s="14">
        <v>1</v>
      </c>
      <c r="J47" s="14">
        <v>0</v>
      </c>
      <c r="K47" s="14">
        <f t="shared" si="1"/>
        <v>3</v>
      </c>
    </row>
    <row r="48" ht="22.5" customHeight="1" spans="1:11">
      <c r="A48" s="13" t="s">
        <v>93</v>
      </c>
      <c r="B48" s="14" t="s">
        <v>94</v>
      </c>
      <c r="C48" s="14">
        <v>77</v>
      </c>
      <c r="D48" s="14">
        <v>11</v>
      </c>
      <c r="E48" s="14">
        <v>32</v>
      </c>
      <c r="F48" s="14">
        <v>0</v>
      </c>
      <c r="G48" s="14">
        <v>1</v>
      </c>
      <c r="H48" s="14">
        <v>24</v>
      </c>
      <c r="I48" s="14">
        <v>83</v>
      </c>
      <c r="J48" s="14">
        <v>127</v>
      </c>
      <c r="K48" s="14">
        <f t="shared" si="1"/>
        <v>355</v>
      </c>
    </row>
    <row r="49" ht="22.5" customHeight="1" spans="1:11">
      <c r="A49" s="13" t="s">
        <v>95</v>
      </c>
      <c r="B49" s="14" t="s">
        <v>96</v>
      </c>
      <c r="C49" s="14">
        <v>309</v>
      </c>
      <c r="D49" s="14">
        <v>61</v>
      </c>
      <c r="E49" s="14">
        <v>51</v>
      </c>
      <c r="F49" s="14">
        <v>1</v>
      </c>
      <c r="G49" s="14">
        <v>6</v>
      </c>
      <c r="H49" s="14">
        <v>13</v>
      </c>
      <c r="I49" s="14">
        <v>202</v>
      </c>
      <c r="J49" s="14">
        <v>122</v>
      </c>
      <c r="K49" s="14">
        <f t="shared" si="1"/>
        <v>765</v>
      </c>
    </row>
    <row r="50" ht="22.5" customHeight="1" spans="1:11">
      <c r="A50" s="13" t="s">
        <v>97</v>
      </c>
      <c r="B50" s="14" t="s">
        <v>98</v>
      </c>
      <c r="C50" s="14">
        <v>40</v>
      </c>
      <c r="D50" s="14">
        <v>27</v>
      </c>
      <c r="E50" s="14">
        <v>59</v>
      </c>
      <c r="F50" s="14">
        <v>4</v>
      </c>
      <c r="G50" s="14">
        <v>0</v>
      </c>
      <c r="H50" s="14">
        <v>13</v>
      </c>
      <c r="I50" s="14">
        <v>14</v>
      </c>
      <c r="J50" s="14">
        <v>21</v>
      </c>
      <c r="K50" s="14">
        <f t="shared" si="1"/>
        <v>178</v>
      </c>
    </row>
    <row r="51" ht="22.5" customHeight="1" spans="1:11">
      <c r="A51" s="13" t="s">
        <v>99</v>
      </c>
      <c r="B51" s="14" t="s">
        <v>100</v>
      </c>
      <c r="C51" s="14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f t="shared" si="1"/>
        <v>1</v>
      </c>
    </row>
    <row r="52" ht="22.5" customHeight="1" spans="1:11">
      <c r="A52" s="13" t="s">
        <v>101</v>
      </c>
      <c r="B52" s="14" t="s">
        <v>102</v>
      </c>
      <c r="C52" s="14">
        <v>2</v>
      </c>
      <c r="D52" s="14">
        <v>4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f t="shared" si="1"/>
        <v>6</v>
      </c>
    </row>
    <row r="53" ht="22.5" customHeight="1" spans="1:11">
      <c r="A53" s="13" t="s">
        <v>103</v>
      </c>
      <c r="B53" s="14" t="s">
        <v>104</v>
      </c>
      <c r="C53" s="14">
        <v>185</v>
      </c>
      <c r="D53" s="14">
        <v>287</v>
      </c>
      <c r="E53" s="14">
        <v>138</v>
      </c>
      <c r="F53" s="14">
        <v>37</v>
      </c>
      <c r="G53" s="14">
        <v>16</v>
      </c>
      <c r="H53" s="14">
        <v>123</v>
      </c>
      <c r="I53" s="14">
        <v>128</v>
      </c>
      <c r="J53" s="14">
        <v>113</v>
      </c>
      <c r="K53" s="14">
        <f t="shared" si="1"/>
        <v>1027</v>
      </c>
    </row>
    <row r="54" ht="22.5" customHeight="1" spans="1:11">
      <c r="A54" s="13" t="s">
        <v>105</v>
      </c>
      <c r="B54" s="14" t="s">
        <v>106</v>
      </c>
      <c r="C54" s="14">
        <v>2047</v>
      </c>
      <c r="D54" s="14">
        <v>5694</v>
      </c>
      <c r="E54" s="14">
        <v>3967</v>
      </c>
      <c r="F54" s="14">
        <v>215</v>
      </c>
      <c r="G54" s="14">
        <v>155</v>
      </c>
      <c r="H54" s="14">
        <v>1520</v>
      </c>
      <c r="I54" s="14">
        <v>7370</v>
      </c>
      <c r="J54" s="14">
        <v>10804</v>
      </c>
      <c r="K54" s="14">
        <f t="shared" si="1"/>
        <v>31772</v>
      </c>
    </row>
    <row r="55" ht="22.5" customHeight="1" spans="1:11">
      <c r="A55" s="13" t="s">
        <v>107</v>
      </c>
      <c r="B55" s="14" t="s">
        <v>108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1</v>
      </c>
      <c r="K55" s="14">
        <f t="shared" si="1"/>
        <v>1</v>
      </c>
    </row>
    <row r="56" ht="22.5" customHeight="1" spans="1:11">
      <c r="A56" s="13" t="s">
        <v>109</v>
      </c>
      <c r="B56" s="14" t="s">
        <v>110</v>
      </c>
      <c r="C56" s="14">
        <v>0</v>
      </c>
      <c r="D56" s="14">
        <v>0</v>
      </c>
      <c r="E56" s="14">
        <v>3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f t="shared" si="1"/>
        <v>3</v>
      </c>
    </row>
    <row r="57" ht="22.5" customHeight="1" spans="1:11">
      <c r="A57" s="13" t="s">
        <v>111</v>
      </c>
      <c r="B57" s="14" t="s">
        <v>112</v>
      </c>
      <c r="C57" s="14">
        <v>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f t="shared" si="1"/>
        <v>1</v>
      </c>
    </row>
    <row r="58" ht="22.5" customHeight="1" spans="1:11">
      <c r="A58" s="13" t="s">
        <v>113</v>
      </c>
      <c r="B58" s="14" t="s">
        <v>114</v>
      </c>
      <c r="C58" s="14">
        <v>794</v>
      </c>
      <c r="D58" s="14">
        <v>1197</v>
      </c>
      <c r="E58" s="14">
        <v>1630</v>
      </c>
      <c r="F58" s="14">
        <v>75</v>
      </c>
      <c r="G58" s="14">
        <v>40</v>
      </c>
      <c r="H58" s="14">
        <v>374</v>
      </c>
      <c r="I58" s="14">
        <v>3537</v>
      </c>
      <c r="J58" s="14">
        <v>5973</v>
      </c>
      <c r="K58" s="14">
        <f t="shared" si="1"/>
        <v>13620</v>
      </c>
    </row>
    <row r="59" ht="22.5" customHeight="1" spans="1:11">
      <c r="A59" s="13" t="s">
        <v>115</v>
      </c>
      <c r="B59" s="14" t="s">
        <v>116</v>
      </c>
      <c r="C59" s="14">
        <v>14</v>
      </c>
      <c r="D59" s="14">
        <v>6</v>
      </c>
      <c r="E59" s="14">
        <v>23</v>
      </c>
      <c r="F59" s="14">
        <v>1</v>
      </c>
      <c r="G59" s="14">
        <v>0</v>
      </c>
      <c r="H59" s="14">
        <v>0</v>
      </c>
      <c r="I59" s="14">
        <v>1474</v>
      </c>
      <c r="J59" s="14">
        <v>244</v>
      </c>
      <c r="K59" s="14">
        <f t="shared" si="1"/>
        <v>1762</v>
      </c>
    </row>
    <row r="60" ht="22.5" customHeight="1" spans="1:11">
      <c r="A60" s="13" t="s">
        <v>117</v>
      </c>
      <c r="B60" s="14" t="s">
        <v>118</v>
      </c>
      <c r="C60" s="14">
        <v>9</v>
      </c>
      <c r="D60" s="14">
        <v>57</v>
      </c>
      <c r="E60" s="14">
        <v>6</v>
      </c>
      <c r="F60" s="14">
        <v>0</v>
      </c>
      <c r="G60" s="14">
        <v>0</v>
      </c>
      <c r="H60" s="14">
        <v>6</v>
      </c>
      <c r="I60" s="14">
        <v>9</v>
      </c>
      <c r="J60" s="14">
        <v>9</v>
      </c>
      <c r="K60" s="14">
        <f t="shared" si="1"/>
        <v>96</v>
      </c>
    </row>
    <row r="61" ht="22.5" customHeight="1" spans="1:11">
      <c r="A61" s="13" t="s">
        <v>119</v>
      </c>
      <c r="B61" s="14" t="s">
        <v>120</v>
      </c>
      <c r="C61" s="14">
        <v>1</v>
      </c>
      <c r="D61" s="14">
        <v>2</v>
      </c>
      <c r="E61" s="14">
        <v>1</v>
      </c>
      <c r="F61" s="14">
        <v>0</v>
      </c>
      <c r="G61" s="14">
        <v>0</v>
      </c>
      <c r="H61" s="14">
        <v>0</v>
      </c>
      <c r="I61" s="14">
        <v>1</v>
      </c>
      <c r="J61" s="14">
        <v>3</v>
      </c>
      <c r="K61" s="14">
        <f t="shared" si="1"/>
        <v>8</v>
      </c>
    </row>
    <row r="62" ht="22.5" customHeight="1" spans="1:11">
      <c r="A62" s="13" t="s">
        <v>121</v>
      </c>
      <c r="B62" s="14" t="s">
        <v>122</v>
      </c>
      <c r="C62" s="14">
        <v>24</v>
      </c>
      <c r="D62" s="14">
        <v>26</v>
      </c>
      <c r="E62" s="14">
        <v>30</v>
      </c>
      <c r="F62" s="14">
        <v>1</v>
      </c>
      <c r="G62" s="14">
        <v>1</v>
      </c>
      <c r="H62" s="14">
        <v>8</v>
      </c>
      <c r="I62" s="14">
        <v>38</v>
      </c>
      <c r="J62" s="14">
        <v>15</v>
      </c>
      <c r="K62" s="14">
        <f t="shared" si="1"/>
        <v>143</v>
      </c>
    </row>
    <row r="63" ht="22.5" customHeight="1" spans="1:11">
      <c r="A63" s="13" t="s">
        <v>123</v>
      </c>
      <c r="B63" s="14" t="s">
        <v>124</v>
      </c>
      <c r="C63" s="14">
        <v>1</v>
      </c>
      <c r="D63" s="14">
        <v>0</v>
      </c>
      <c r="E63" s="14">
        <v>1</v>
      </c>
      <c r="F63" s="14">
        <v>0</v>
      </c>
      <c r="G63" s="14">
        <v>0</v>
      </c>
      <c r="H63" s="14">
        <v>0</v>
      </c>
      <c r="I63" s="14">
        <v>1</v>
      </c>
      <c r="J63" s="14">
        <v>0</v>
      </c>
      <c r="K63" s="14">
        <f t="shared" si="1"/>
        <v>3</v>
      </c>
    </row>
    <row r="64" ht="22.5" customHeight="1" spans="1:11">
      <c r="A64" s="13" t="s">
        <v>125</v>
      </c>
      <c r="B64" s="14" t="s">
        <v>126</v>
      </c>
      <c r="C64" s="14">
        <v>2</v>
      </c>
      <c r="D64" s="14">
        <v>0</v>
      </c>
      <c r="E64" s="14">
        <v>1</v>
      </c>
      <c r="F64" s="14">
        <v>0</v>
      </c>
      <c r="G64" s="14">
        <v>0</v>
      </c>
      <c r="H64" s="14">
        <v>0</v>
      </c>
      <c r="I64" s="14">
        <v>3</v>
      </c>
      <c r="J64" s="14">
        <v>0</v>
      </c>
      <c r="K64" s="14">
        <f t="shared" si="1"/>
        <v>6</v>
      </c>
    </row>
    <row r="65" ht="22.5" customHeight="1" spans="1:11">
      <c r="A65" s="13" t="s">
        <v>127</v>
      </c>
      <c r="B65" s="14" t="s">
        <v>128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1</v>
      </c>
      <c r="K65" s="14">
        <f t="shared" si="1"/>
        <v>1</v>
      </c>
    </row>
    <row r="66" ht="22.5" customHeight="1" spans="1:11">
      <c r="A66" s="13" t="s">
        <v>129</v>
      </c>
      <c r="B66" s="14" t="s">
        <v>130</v>
      </c>
      <c r="C66" s="14">
        <v>1</v>
      </c>
      <c r="D66" s="14">
        <v>4</v>
      </c>
      <c r="E66" s="14">
        <v>2</v>
      </c>
      <c r="F66" s="14">
        <v>0</v>
      </c>
      <c r="G66" s="14">
        <v>0</v>
      </c>
      <c r="H66" s="14">
        <v>0</v>
      </c>
      <c r="I66" s="14">
        <v>2</v>
      </c>
      <c r="J66" s="14">
        <v>0</v>
      </c>
      <c r="K66" s="14">
        <f t="shared" si="1"/>
        <v>9</v>
      </c>
    </row>
    <row r="67" ht="22.5" customHeight="1" spans="1:11">
      <c r="A67" s="13" t="s">
        <v>131</v>
      </c>
      <c r="B67" s="14" t="s">
        <v>132</v>
      </c>
      <c r="C67" s="14">
        <v>2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f t="shared" si="1"/>
        <v>2</v>
      </c>
    </row>
    <row r="68" ht="22.5" customHeight="1" spans="1:11">
      <c r="A68" s="13" t="s">
        <v>133</v>
      </c>
      <c r="B68" s="14" t="s">
        <v>134</v>
      </c>
      <c r="C68" s="14">
        <v>3</v>
      </c>
      <c r="D68" s="14">
        <v>6</v>
      </c>
      <c r="E68" s="14">
        <v>12</v>
      </c>
      <c r="F68" s="14">
        <v>0</v>
      </c>
      <c r="G68" s="14">
        <v>0</v>
      </c>
      <c r="H68" s="14">
        <v>0</v>
      </c>
      <c r="I68" s="14">
        <v>1</v>
      </c>
      <c r="J68" s="14">
        <v>0</v>
      </c>
      <c r="K68" s="14">
        <f t="shared" si="1"/>
        <v>22</v>
      </c>
    </row>
    <row r="69" ht="22.5" customHeight="1" spans="1:11">
      <c r="A69" s="13" t="s">
        <v>135</v>
      </c>
      <c r="B69" s="14" t="s">
        <v>136</v>
      </c>
      <c r="C69" s="14">
        <v>7</v>
      </c>
      <c r="D69" s="14">
        <v>2</v>
      </c>
      <c r="E69" s="14">
        <v>5</v>
      </c>
      <c r="F69" s="14">
        <v>0</v>
      </c>
      <c r="G69" s="14">
        <v>2</v>
      </c>
      <c r="H69" s="14">
        <v>1</v>
      </c>
      <c r="I69" s="14">
        <v>12</v>
      </c>
      <c r="J69" s="14">
        <v>4</v>
      </c>
      <c r="K69" s="14">
        <f t="shared" si="1"/>
        <v>33</v>
      </c>
    </row>
    <row r="70" ht="22.5" customHeight="1" spans="1:11">
      <c r="A70" s="13" t="s">
        <v>137</v>
      </c>
      <c r="B70" s="14" t="s">
        <v>138</v>
      </c>
      <c r="C70" s="14">
        <v>0</v>
      </c>
      <c r="D70" s="14">
        <v>1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f t="shared" si="1"/>
        <v>1</v>
      </c>
    </row>
    <row r="71" ht="22.5" customHeight="1" spans="1:11">
      <c r="A71" s="13" t="s">
        <v>139</v>
      </c>
      <c r="B71" s="14" t="s">
        <v>140</v>
      </c>
      <c r="C71" s="14">
        <v>526</v>
      </c>
      <c r="D71" s="14">
        <v>159</v>
      </c>
      <c r="E71" s="14">
        <v>329</v>
      </c>
      <c r="F71" s="14">
        <v>13</v>
      </c>
      <c r="G71" s="14">
        <v>31</v>
      </c>
      <c r="H71" s="14">
        <v>101</v>
      </c>
      <c r="I71" s="14">
        <v>672</v>
      </c>
      <c r="J71" s="14">
        <v>479</v>
      </c>
      <c r="K71" s="14">
        <f t="shared" si="1"/>
        <v>2310</v>
      </c>
    </row>
    <row r="72" ht="22.5" customHeight="1" spans="1:11">
      <c r="A72" s="13" t="s">
        <v>141</v>
      </c>
      <c r="B72" s="14" t="s">
        <v>142</v>
      </c>
      <c r="C72" s="14">
        <v>20</v>
      </c>
      <c r="D72" s="14">
        <v>43</v>
      </c>
      <c r="E72" s="14">
        <v>32</v>
      </c>
      <c r="F72" s="14">
        <v>0</v>
      </c>
      <c r="G72" s="14">
        <v>8</v>
      </c>
      <c r="H72" s="14">
        <v>9</v>
      </c>
      <c r="I72" s="14">
        <v>55</v>
      </c>
      <c r="J72" s="14">
        <v>31</v>
      </c>
      <c r="K72" s="14">
        <f t="shared" si="1"/>
        <v>198</v>
      </c>
    </row>
    <row r="73" ht="22.5" customHeight="1" spans="1:11">
      <c r="A73" s="13" t="s">
        <v>143</v>
      </c>
      <c r="B73" s="14" t="s">
        <v>144</v>
      </c>
      <c r="C73" s="14">
        <v>45</v>
      </c>
      <c r="D73" s="14">
        <v>5</v>
      </c>
      <c r="E73" s="14">
        <v>8</v>
      </c>
      <c r="F73" s="14">
        <v>1</v>
      </c>
      <c r="G73" s="14">
        <v>1</v>
      </c>
      <c r="H73" s="14">
        <v>0</v>
      </c>
      <c r="I73" s="14">
        <v>6</v>
      </c>
      <c r="J73" s="14">
        <v>7</v>
      </c>
      <c r="K73" s="14">
        <f t="shared" ref="K73:K98" si="2">SUM(C73:J73)</f>
        <v>73</v>
      </c>
    </row>
    <row r="74" ht="22.5" customHeight="1" spans="1:11">
      <c r="A74" s="13" t="s">
        <v>145</v>
      </c>
      <c r="B74" s="14" t="s">
        <v>146</v>
      </c>
      <c r="C74" s="14">
        <v>1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</v>
      </c>
      <c r="J74" s="14">
        <v>0</v>
      </c>
      <c r="K74" s="14">
        <f t="shared" si="2"/>
        <v>2</v>
      </c>
    </row>
    <row r="75" ht="22.5" customHeight="1" spans="1:11">
      <c r="A75" s="13" t="s">
        <v>147</v>
      </c>
      <c r="B75" s="14" t="s">
        <v>148</v>
      </c>
      <c r="C75" s="14">
        <v>1</v>
      </c>
      <c r="D75" s="14">
        <v>0</v>
      </c>
      <c r="E75" s="14">
        <v>0</v>
      </c>
      <c r="F75" s="14">
        <v>0</v>
      </c>
      <c r="G75" s="14">
        <v>0</v>
      </c>
      <c r="H75" s="14">
        <v>1</v>
      </c>
      <c r="I75" s="14">
        <v>0</v>
      </c>
      <c r="J75" s="14">
        <v>0</v>
      </c>
      <c r="K75" s="14">
        <f t="shared" si="2"/>
        <v>2</v>
      </c>
    </row>
    <row r="76" ht="22.5" customHeight="1" spans="1:11">
      <c r="A76" s="13" t="s">
        <v>149</v>
      </c>
      <c r="B76" s="14" t="s">
        <v>150</v>
      </c>
      <c r="C76" s="14">
        <v>0</v>
      </c>
      <c r="D76" s="14">
        <v>0</v>
      </c>
      <c r="E76" s="14">
        <v>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f t="shared" si="2"/>
        <v>1</v>
      </c>
    </row>
    <row r="77" ht="22.5" customHeight="1" spans="1:11">
      <c r="A77" s="13" t="s">
        <v>151</v>
      </c>
      <c r="B77" s="14" t="s">
        <v>152</v>
      </c>
      <c r="C77" s="14">
        <v>14</v>
      </c>
      <c r="D77" s="14">
        <v>8</v>
      </c>
      <c r="E77" s="14">
        <v>11</v>
      </c>
      <c r="F77" s="14">
        <v>0</v>
      </c>
      <c r="G77" s="14">
        <v>0</v>
      </c>
      <c r="H77" s="14">
        <v>8</v>
      </c>
      <c r="I77" s="14">
        <v>3</v>
      </c>
      <c r="J77" s="14">
        <v>1</v>
      </c>
      <c r="K77" s="14">
        <f t="shared" si="2"/>
        <v>45</v>
      </c>
    </row>
    <row r="78" ht="22.5" customHeight="1" spans="1:11">
      <c r="A78" s="13" t="s">
        <v>153</v>
      </c>
      <c r="B78" s="14" t="s">
        <v>154</v>
      </c>
      <c r="C78" s="14">
        <v>12</v>
      </c>
      <c r="D78" s="14">
        <v>4</v>
      </c>
      <c r="E78" s="14">
        <v>5</v>
      </c>
      <c r="F78" s="14">
        <v>0</v>
      </c>
      <c r="G78" s="14">
        <v>0</v>
      </c>
      <c r="H78" s="14">
        <v>0</v>
      </c>
      <c r="I78" s="14">
        <v>4</v>
      </c>
      <c r="J78" s="14">
        <v>2</v>
      </c>
      <c r="K78" s="14">
        <f t="shared" si="2"/>
        <v>27</v>
      </c>
    </row>
    <row r="79" ht="22.5" customHeight="1" spans="1:11">
      <c r="A79" s="13" t="s">
        <v>155</v>
      </c>
      <c r="B79" s="14" t="s">
        <v>156</v>
      </c>
      <c r="C79" s="14">
        <v>0</v>
      </c>
      <c r="D79" s="14">
        <v>2</v>
      </c>
      <c r="E79" s="14">
        <v>1</v>
      </c>
      <c r="F79" s="14">
        <v>0</v>
      </c>
      <c r="G79" s="14">
        <v>0</v>
      </c>
      <c r="H79" s="14">
        <v>0</v>
      </c>
      <c r="I79" s="14">
        <v>1</v>
      </c>
      <c r="J79" s="14">
        <v>1</v>
      </c>
      <c r="K79" s="14">
        <f t="shared" si="2"/>
        <v>5</v>
      </c>
    </row>
    <row r="80" ht="22.5" customHeight="1" spans="1:11">
      <c r="A80" s="13" t="s">
        <v>157</v>
      </c>
      <c r="B80" s="14" t="s">
        <v>158</v>
      </c>
      <c r="C80" s="14">
        <v>2</v>
      </c>
      <c r="D80" s="14">
        <v>3</v>
      </c>
      <c r="E80" s="14">
        <v>0</v>
      </c>
      <c r="F80" s="14">
        <v>0</v>
      </c>
      <c r="G80" s="14">
        <v>1</v>
      </c>
      <c r="H80" s="14">
        <v>0</v>
      </c>
      <c r="I80" s="14">
        <v>1</v>
      </c>
      <c r="J80" s="14">
        <v>0</v>
      </c>
      <c r="K80" s="14">
        <f t="shared" si="2"/>
        <v>7</v>
      </c>
    </row>
    <row r="81" ht="22.5" customHeight="1" spans="1:11">
      <c r="A81" s="13" t="s">
        <v>159</v>
      </c>
      <c r="B81" s="14" t="s">
        <v>160</v>
      </c>
      <c r="C81" s="14">
        <v>1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f t="shared" si="2"/>
        <v>1</v>
      </c>
    </row>
    <row r="82" ht="22.5" customHeight="1" spans="1:11">
      <c r="A82" s="13" t="s">
        <v>161</v>
      </c>
      <c r="B82" s="14" t="s">
        <v>162</v>
      </c>
      <c r="C82" s="14">
        <v>12</v>
      </c>
      <c r="D82" s="14">
        <v>12</v>
      </c>
      <c r="E82" s="14">
        <v>33</v>
      </c>
      <c r="F82" s="14">
        <v>0</v>
      </c>
      <c r="G82" s="14">
        <v>2</v>
      </c>
      <c r="H82" s="14">
        <v>6</v>
      </c>
      <c r="I82" s="14">
        <v>42</v>
      </c>
      <c r="J82" s="14">
        <v>11</v>
      </c>
      <c r="K82" s="14">
        <f t="shared" si="2"/>
        <v>118</v>
      </c>
    </row>
    <row r="83" ht="22.5" customHeight="1" spans="1:11">
      <c r="A83" s="13" t="s">
        <v>163</v>
      </c>
      <c r="B83" s="14" t="s">
        <v>164</v>
      </c>
      <c r="C83" s="14">
        <v>0</v>
      </c>
      <c r="D83" s="14">
        <v>17</v>
      </c>
      <c r="E83" s="14">
        <v>16</v>
      </c>
      <c r="F83" s="14">
        <v>0</v>
      </c>
      <c r="G83" s="14">
        <v>10</v>
      </c>
      <c r="H83" s="14">
        <v>2</v>
      </c>
      <c r="I83" s="14">
        <v>6</v>
      </c>
      <c r="J83" s="14">
        <v>4</v>
      </c>
      <c r="K83" s="14">
        <f t="shared" si="2"/>
        <v>55</v>
      </c>
    </row>
    <row r="84" ht="22.5" customHeight="1" spans="1:11">
      <c r="A84" s="13" t="s">
        <v>165</v>
      </c>
      <c r="B84" s="14" t="s">
        <v>166</v>
      </c>
      <c r="C84" s="14">
        <v>0</v>
      </c>
      <c r="D84" s="14">
        <v>1</v>
      </c>
      <c r="E84" s="14">
        <v>0</v>
      </c>
      <c r="F84" s="14">
        <v>0</v>
      </c>
      <c r="G84" s="14">
        <v>1</v>
      </c>
      <c r="H84" s="14">
        <v>0</v>
      </c>
      <c r="I84" s="14">
        <v>0</v>
      </c>
      <c r="J84" s="14">
        <v>1</v>
      </c>
      <c r="K84" s="14">
        <f t="shared" si="2"/>
        <v>3</v>
      </c>
    </row>
    <row r="85" ht="22.5" customHeight="1" spans="1:11">
      <c r="A85" s="13" t="s">
        <v>167</v>
      </c>
      <c r="B85" s="14" t="s">
        <v>168</v>
      </c>
      <c r="C85" s="14">
        <v>145</v>
      </c>
      <c r="D85" s="14">
        <v>292</v>
      </c>
      <c r="E85" s="14">
        <v>92</v>
      </c>
      <c r="F85" s="14">
        <v>21</v>
      </c>
      <c r="G85" s="14">
        <v>26</v>
      </c>
      <c r="H85" s="14">
        <v>150</v>
      </c>
      <c r="I85" s="14">
        <v>242</v>
      </c>
      <c r="J85" s="14">
        <v>882</v>
      </c>
      <c r="K85" s="14">
        <f t="shared" si="2"/>
        <v>1850</v>
      </c>
    </row>
    <row r="86" ht="22.5" customHeight="1" spans="1:11">
      <c r="A86" s="13" t="s">
        <v>169</v>
      </c>
      <c r="B86" s="14" t="s">
        <v>170</v>
      </c>
      <c r="C86" s="14">
        <v>48</v>
      </c>
      <c r="D86" s="14">
        <v>36</v>
      </c>
      <c r="E86" s="14">
        <v>68</v>
      </c>
      <c r="F86" s="14">
        <v>0</v>
      </c>
      <c r="G86" s="14">
        <v>3</v>
      </c>
      <c r="H86" s="14">
        <v>9</v>
      </c>
      <c r="I86" s="14">
        <v>445</v>
      </c>
      <c r="J86" s="14">
        <v>577</v>
      </c>
      <c r="K86" s="14">
        <f t="shared" si="2"/>
        <v>1186</v>
      </c>
    </row>
    <row r="87" ht="22.5" customHeight="1" spans="1:11">
      <c r="A87" s="13" t="s">
        <v>171</v>
      </c>
      <c r="B87" s="14" t="s">
        <v>172</v>
      </c>
      <c r="C87" s="14">
        <v>1</v>
      </c>
      <c r="D87" s="14">
        <v>1</v>
      </c>
      <c r="E87" s="14">
        <v>2</v>
      </c>
      <c r="F87" s="14">
        <v>0</v>
      </c>
      <c r="G87" s="14">
        <v>2</v>
      </c>
      <c r="H87" s="14">
        <v>1</v>
      </c>
      <c r="I87" s="14">
        <v>2</v>
      </c>
      <c r="J87" s="14">
        <v>5</v>
      </c>
      <c r="K87" s="14">
        <f t="shared" si="2"/>
        <v>14</v>
      </c>
    </row>
    <row r="88" ht="22.5" customHeight="1" spans="1:11">
      <c r="A88" s="13" t="s">
        <v>173</v>
      </c>
      <c r="B88" s="14" t="s">
        <v>174</v>
      </c>
      <c r="C88" s="14">
        <v>0</v>
      </c>
      <c r="D88" s="14">
        <v>4</v>
      </c>
      <c r="E88" s="14">
        <v>0</v>
      </c>
      <c r="F88" s="14">
        <v>0</v>
      </c>
      <c r="G88" s="14">
        <v>0</v>
      </c>
      <c r="H88" s="14">
        <v>1</v>
      </c>
      <c r="I88" s="14">
        <v>0</v>
      </c>
      <c r="J88" s="14">
        <v>3</v>
      </c>
      <c r="K88" s="14">
        <f t="shared" si="2"/>
        <v>8</v>
      </c>
    </row>
    <row r="89" ht="22.5" customHeight="1" spans="1:11">
      <c r="A89" s="13" t="s">
        <v>175</v>
      </c>
      <c r="B89" s="14" t="s">
        <v>176</v>
      </c>
      <c r="C89" s="14">
        <v>0</v>
      </c>
      <c r="D89" s="14">
        <v>0</v>
      </c>
      <c r="E89" s="14">
        <v>0</v>
      </c>
      <c r="F89" s="14">
        <v>0</v>
      </c>
      <c r="G89" s="14">
        <v>1</v>
      </c>
      <c r="H89" s="14">
        <v>0</v>
      </c>
      <c r="I89" s="14">
        <v>0</v>
      </c>
      <c r="J89" s="14">
        <v>0</v>
      </c>
      <c r="K89" s="14">
        <f t="shared" si="2"/>
        <v>1</v>
      </c>
    </row>
    <row r="90" ht="22.5" customHeight="1" spans="1:11">
      <c r="A90" s="13" t="s">
        <v>177</v>
      </c>
      <c r="B90" s="14" t="s">
        <v>178</v>
      </c>
      <c r="C90" s="14">
        <v>3</v>
      </c>
      <c r="D90" s="14">
        <v>4</v>
      </c>
      <c r="E90" s="14">
        <v>9</v>
      </c>
      <c r="F90" s="14">
        <v>0</v>
      </c>
      <c r="G90" s="14">
        <v>0</v>
      </c>
      <c r="H90" s="14">
        <v>1</v>
      </c>
      <c r="I90" s="14">
        <v>16</v>
      </c>
      <c r="J90" s="14">
        <v>8</v>
      </c>
      <c r="K90" s="14">
        <f t="shared" si="2"/>
        <v>41</v>
      </c>
    </row>
    <row r="91" ht="22.5" customHeight="1" spans="1:11">
      <c r="A91" s="13" t="s">
        <v>179</v>
      </c>
      <c r="B91" s="14" t="s">
        <v>180</v>
      </c>
      <c r="C91" s="14">
        <v>9</v>
      </c>
      <c r="D91" s="14">
        <v>4</v>
      </c>
      <c r="E91" s="14">
        <v>5</v>
      </c>
      <c r="F91" s="14">
        <v>13</v>
      </c>
      <c r="G91" s="14">
        <v>2</v>
      </c>
      <c r="H91" s="14">
        <v>3</v>
      </c>
      <c r="I91" s="14">
        <v>11</v>
      </c>
      <c r="J91" s="14">
        <v>9</v>
      </c>
      <c r="K91" s="14">
        <f t="shared" si="2"/>
        <v>56</v>
      </c>
    </row>
    <row r="92" ht="22.5" customHeight="1" spans="1:11">
      <c r="A92" s="13" t="s">
        <v>181</v>
      </c>
      <c r="B92" s="14" t="s">
        <v>182</v>
      </c>
      <c r="C92" s="14">
        <v>0</v>
      </c>
      <c r="D92" s="14">
        <v>0</v>
      </c>
      <c r="E92" s="14">
        <v>1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f t="shared" si="2"/>
        <v>1</v>
      </c>
    </row>
    <row r="93" ht="22.5" customHeight="1" spans="1:11">
      <c r="A93" s="13" t="s">
        <v>183</v>
      </c>
      <c r="B93" s="14" t="s">
        <v>184</v>
      </c>
      <c r="C93" s="14">
        <v>4197</v>
      </c>
      <c r="D93" s="14">
        <v>2679</v>
      </c>
      <c r="E93" s="14">
        <v>2899</v>
      </c>
      <c r="F93" s="14">
        <v>82</v>
      </c>
      <c r="G93" s="14">
        <v>167</v>
      </c>
      <c r="H93" s="14">
        <v>956</v>
      </c>
      <c r="I93" s="14">
        <v>8688</v>
      </c>
      <c r="J93" s="14">
        <v>8799</v>
      </c>
      <c r="K93" s="14">
        <f t="shared" si="2"/>
        <v>28467</v>
      </c>
    </row>
    <row r="94" ht="22.5" customHeight="1" spans="1:11">
      <c r="A94" s="13" t="s">
        <v>185</v>
      </c>
      <c r="B94" s="14" t="s">
        <v>186</v>
      </c>
      <c r="C94" s="14">
        <v>0</v>
      </c>
      <c r="D94" s="14">
        <v>0</v>
      </c>
      <c r="E94" s="14">
        <v>1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f t="shared" si="2"/>
        <v>1</v>
      </c>
    </row>
    <row r="95" ht="22.5" customHeight="1" spans="1:11">
      <c r="A95" s="13" t="s">
        <v>187</v>
      </c>
      <c r="B95" s="14" t="s">
        <v>188</v>
      </c>
      <c r="C95" s="14">
        <v>10</v>
      </c>
      <c r="D95" s="14">
        <v>1</v>
      </c>
      <c r="E95" s="14">
        <v>6</v>
      </c>
      <c r="F95" s="14">
        <v>1</v>
      </c>
      <c r="G95" s="14">
        <v>0</v>
      </c>
      <c r="H95" s="14">
        <v>0</v>
      </c>
      <c r="I95" s="14">
        <v>6</v>
      </c>
      <c r="J95" s="14">
        <v>2</v>
      </c>
      <c r="K95" s="14">
        <f t="shared" si="2"/>
        <v>26</v>
      </c>
    </row>
    <row r="96" ht="22.5" customHeight="1" spans="1:11">
      <c r="A96" s="13" t="s">
        <v>189</v>
      </c>
      <c r="B96" s="14" t="s">
        <v>190</v>
      </c>
      <c r="C96" s="14">
        <v>1</v>
      </c>
      <c r="D96" s="14">
        <v>0</v>
      </c>
      <c r="E96" s="14">
        <v>0</v>
      </c>
      <c r="F96" s="14">
        <v>0</v>
      </c>
      <c r="G96" s="14">
        <v>0</v>
      </c>
      <c r="H96" s="14">
        <v>1</v>
      </c>
      <c r="I96" s="14">
        <v>0</v>
      </c>
      <c r="J96" s="14">
        <v>0</v>
      </c>
      <c r="K96" s="14">
        <f t="shared" si="2"/>
        <v>2</v>
      </c>
    </row>
    <row r="97" ht="22.5" customHeight="1" spans="1:11">
      <c r="A97" s="13" t="s">
        <v>191</v>
      </c>
      <c r="B97" s="14" t="s">
        <v>192</v>
      </c>
      <c r="C97" s="14">
        <v>1</v>
      </c>
      <c r="D97" s="14">
        <v>0</v>
      </c>
      <c r="E97" s="14">
        <v>0</v>
      </c>
      <c r="F97" s="14">
        <v>1</v>
      </c>
      <c r="G97" s="14">
        <v>0</v>
      </c>
      <c r="H97" s="14">
        <v>0</v>
      </c>
      <c r="I97" s="14">
        <v>2</v>
      </c>
      <c r="J97" s="14">
        <v>6</v>
      </c>
      <c r="K97" s="14">
        <f t="shared" si="2"/>
        <v>10</v>
      </c>
    </row>
    <row r="98" ht="22.5" customHeight="1" spans="1:11">
      <c r="A98" s="13" t="s">
        <v>193</v>
      </c>
      <c r="B98" s="14" t="s">
        <v>194</v>
      </c>
      <c r="C98" s="14">
        <v>2</v>
      </c>
      <c r="D98" s="14">
        <v>4</v>
      </c>
      <c r="E98" s="14">
        <v>9</v>
      </c>
      <c r="F98" s="14">
        <v>0</v>
      </c>
      <c r="G98" s="14">
        <v>1</v>
      </c>
      <c r="H98" s="14">
        <v>1</v>
      </c>
      <c r="I98" s="14">
        <v>1</v>
      </c>
      <c r="J98" s="14">
        <v>5</v>
      </c>
      <c r="K98" s="14">
        <f t="shared" si="2"/>
        <v>23</v>
      </c>
    </row>
    <row r="99" customHeight="1" spans="1:10">
      <c r="A99" s="17"/>
      <c r="B99" s="18"/>
      <c r="C99" s="18"/>
      <c r="D99" s="18"/>
      <c r="E99" s="18"/>
      <c r="F99" s="18"/>
      <c r="G99" s="18"/>
      <c r="H99" s="18"/>
      <c r="I99" s="18"/>
      <c r="J99" s="18"/>
    </row>
    <row r="100" customHeight="1" spans="1:10">
      <c r="A100" s="17"/>
      <c r="B100" s="18"/>
      <c r="C100" s="18"/>
      <c r="D100" s="18"/>
      <c r="E100" s="18"/>
      <c r="F100" s="18"/>
      <c r="G100" s="18"/>
      <c r="H100" s="18"/>
      <c r="I100" s="18"/>
      <c r="J100" s="18"/>
    </row>
    <row r="101" customHeight="1" spans="1:10">
      <c r="A101" s="17"/>
      <c r="B101" s="18"/>
      <c r="C101" s="18"/>
      <c r="D101" s="18"/>
      <c r="E101" s="18"/>
      <c r="F101" s="18"/>
      <c r="G101" s="18"/>
      <c r="H101" s="18"/>
      <c r="I101" s="18"/>
      <c r="J101" s="18"/>
    </row>
    <row r="102" customHeight="1" spans="1:10">
      <c r="A102" s="17"/>
      <c r="B102" s="18"/>
      <c r="C102" s="18"/>
      <c r="D102" s="18"/>
      <c r="E102" s="18"/>
      <c r="F102" s="18"/>
      <c r="G102" s="18"/>
      <c r="H102" s="18"/>
      <c r="I102" s="18"/>
      <c r="J102" s="18"/>
    </row>
    <row r="103" customHeight="1" spans="1:10">
      <c r="A103" s="17"/>
      <c r="B103" s="18"/>
      <c r="C103" s="18"/>
      <c r="D103" s="18"/>
      <c r="E103" s="18"/>
      <c r="F103" s="18"/>
      <c r="G103" s="18"/>
      <c r="H103" s="18"/>
      <c r="I103" s="18"/>
      <c r="J103" s="18"/>
    </row>
    <row r="104" customHeight="1" spans="1:10">
      <c r="A104" s="17"/>
      <c r="B104" s="18"/>
      <c r="C104" s="18"/>
      <c r="D104" s="18"/>
      <c r="E104" s="18"/>
      <c r="F104" s="18"/>
      <c r="G104" s="18"/>
      <c r="H104" s="18"/>
      <c r="I104" s="18"/>
      <c r="J104" s="18"/>
    </row>
    <row r="105" customHeight="1" spans="1:10">
      <c r="A105" s="17"/>
      <c r="B105" s="18"/>
      <c r="C105" s="18"/>
      <c r="D105" s="18"/>
      <c r="E105" s="18"/>
      <c r="F105" s="18"/>
      <c r="G105" s="18"/>
      <c r="H105" s="18"/>
      <c r="I105" s="18"/>
      <c r="J105" s="18"/>
    </row>
    <row r="106" customHeight="1" spans="1:10">
      <c r="A106" s="17"/>
      <c r="B106" s="18"/>
      <c r="C106" s="18"/>
      <c r="D106" s="18"/>
      <c r="E106" s="18"/>
      <c r="F106" s="18"/>
      <c r="G106" s="18"/>
      <c r="H106" s="18"/>
      <c r="I106" s="18"/>
      <c r="J106" s="18"/>
    </row>
    <row r="107" customHeight="1" spans="1:10">
      <c r="A107" s="17"/>
      <c r="B107" s="18"/>
      <c r="C107" s="18"/>
      <c r="D107" s="18"/>
      <c r="E107" s="18"/>
      <c r="F107" s="18"/>
      <c r="G107" s="18"/>
      <c r="H107" s="18"/>
      <c r="I107" s="18"/>
      <c r="J107" s="18"/>
    </row>
    <row r="108" customHeight="1" spans="1:10">
      <c r="A108" s="17"/>
      <c r="B108" s="18"/>
      <c r="C108" s="18"/>
      <c r="D108" s="18"/>
      <c r="E108" s="18"/>
      <c r="F108" s="18"/>
      <c r="G108" s="18"/>
      <c r="H108" s="18"/>
      <c r="I108" s="18"/>
      <c r="J108" s="18"/>
    </row>
    <row r="109" customHeight="1" spans="1:10">
      <c r="A109" s="17"/>
      <c r="B109" s="18"/>
      <c r="C109" s="18"/>
      <c r="D109" s="18"/>
      <c r="E109" s="18"/>
      <c r="F109" s="18"/>
      <c r="G109" s="18"/>
      <c r="H109" s="18"/>
      <c r="I109" s="18"/>
      <c r="J109" s="18"/>
    </row>
    <row r="110" customHeight="1" spans="1:10">
      <c r="A110" s="17"/>
      <c r="B110" s="18"/>
      <c r="C110" s="18"/>
      <c r="D110" s="18"/>
      <c r="E110" s="18"/>
      <c r="F110" s="18"/>
      <c r="G110" s="18"/>
      <c r="H110" s="18"/>
      <c r="I110" s="18"/>
      <c r="J110" s="18"/>
    </row>
    <row r="111" customHeight="1" spans="1:10">
      <c r="A111" s="17"/>
      <c r="B111" s="18"/>
      <c r="C111" s="18"/>
      <c r="D111" s="18"/>
      <c r="E111" s="18"/>
      <c r="F111" s="18"/>
      <c r="G111" s="18"/>
      <c r="H111" s="18"/>
      <c r="I111" s="18"/>
      <c r="J111" s="18"/>
    </row>
    <row r="112" customHeight="1" spans="1:10">
      <c r="A112" s="17"/>
      <c r="B112" s="18"/>
      <c r="C112" s="18"/>
      <c r="D112" s="18"/>
      <c r="E112" s="18"/>
      <c r="F112" s="18"/>
      <c r="G112" s="18"/>
      <c r="H112" s="18"/>
      <c r="I112" s="18"/>
      <c r="J112" s="18"/>
    </row>
    <row r="113" customHeight="1" spans="1:10">
      <c r="A113" s="17"/>
      <c r="B113" s="18"/>
      <c r="C113" s="18"/>
      <c r="D113" s="18"/>
      <c r="E113" s="18"/>
      <c r="F113" s="18"/>
      <c r="G113" s="18"/>
      <c r="H113" s="18"/>
      <c r="I113" s="18"/>
      <c r="J113" s="18"/>
    </row>
    <row r="114" customHeight="1" spans="1:10">
      <c r="A114" s="17"/>
      <c r="B114" s="18"/>
      <c r="C114" s="18"/>
      <c r="D114" s="18"/>
      <c r="E114" s="18"/>
      <c r="F114" s="18"/>
      <c r="G114" s="18"/>
      <c r="H114" s="18"/>
      <c r="I114" s="18"/>
      <c r="J114" s="18"/>
    </row>
    <row r="115" customHeight="1" spans="1:10">
      <c r="A115" s="17"/>
      <c r="B115" s="18"/>
      <c r="C115" s="18"/>
      <c r="D115" s="18"/>
      <c r="E115" s="18"/>
      <c r="F115" s="18"/>
      <c r="G115" s="18"/>
      <c r="H115" s="18"/>
      <c r="I115" s="18"/>
      <c r="J115" s="18"/>
    </row>
    <row r="116" customHeight="1" spans="1:10">
      <c r="A116" s="17"/>
      <c r="B116" s="18"/>
      <c r="C116" s="18"/>
      <c r="D116" s="18"/>
      <c r="E116" s="18"/>
      <c r="F116" s="18"/>
      <c r="G116" s="18"/>
      <c r="H116" s="18"/>
      <c r="I116" s="18"/>
      <c r="J116" s="18"/>
    </row>
    <row r="117" customHeight="1" spans="1:10">
      <c r="A117" s="17"/>
      <c r="B117" s="18"/>
      <c r="C117" s="18"/>
      <c r="D117" s="18"/>
      <c r="E117" s="18"/>
      <c r="F117" s="18"/>
      <c r="G117" s="18"/>
      <c r="H117" s="18"/>
      <c r="I117" s="18"/>
      <c r="J117" s="18"/>
    </row>
    <row r="118" customHeight="1" spans="1:10">
      <c r="A118" s="17"/>
      <c r="B118" s="18"/>
      <c r="C118" s="18"/>
      <c r="D118" s="18"/>
      <c r="E118" s="18"/>
      <c r="F118" s="18"/>
      <c r="G118" s="18"/>
      <c r="H118" s="18"/>
      <c r="I118" s="18"/>
      <c r="J118" s="18"/>
    </row>
    <row r="119" customHeight="1" spans="1:10">
      <c r="A119" s="17"/>
      <c r="B119" s="18"/>
      <c r="C119" s="18"/>
      <c r="D119" s="18"/>
      <c r="E119" s="18"/>
      <c r="F119" s="18"/>
      <c r="G119" s="18"/>
      <c r="H119" s="18"/>
      <c r="I119" s="18"/>
      <c r="J119" s="18"/>
    </row>
    <row r="120" customHeight="1" spans="1:10">
      <c r="A120" s="17"/>
      <c r="B120" s="18"/>
      <c r="C120" s="18"/>
      <c r="D120" s="18"/>
      <c r="E120" s="18"/>
      <c r="F120" s="18"/>
      <c r="G120" s="18"/>
      <c r="H120" s="18"/>
      <c r="I120" s="18"/>
      <c r="J120" s="18"/>
    </row>
    <row r="121" customHeight="1" spans="1:10">
      <c r="A121" s="17"/>
      <c r="B121" s="18"/>
      <c r="C121" s="18"/>
      <c r="D121" s="18"/>
      <c r="E121" s="18"/>
      <c r="F121" s="18"/>
      <c r="G121" s="18"/>
      <c r="H121" s="18"/>
      <c r="I121" s="18"/>
      <c r="J121" s="18"/>
    </row>
    <row r="122" customHeight="1" spans="1:10">
      <c r="A122" s="17"/>
      <c r="B122" s="18"/>
      <c r="C122" s="18"/>
      <c r="D122" s="18"/>
      <c r="E122" s="18"/>
      <c r="F122" s="18"/>
      <c r="G122" s="18"/>
      <c r="H122" s="18"/>
      <c r="I122" s="18"/>
      <c r="J122" s="18"/>
    </row>
    <row r="123" customHeight="1" spans="1:10">
      <c r="A123" s="17"/>
      <c r="B123" s="18"/>
      <c r="C123" s="18"/>
      <c r="D123" s="18"/>
      <c r="E123" s="18"/>
      <c r="F123" s="18"/>
      <c r="G123" s="18"/>
      <c r="H123" s="18"/>
      <c r="I123" s="18"/>
      <c r="J123" s="18"/>
    </row>
    <row r="124" customHeight="1" spans="1:10">
      <c r="A124" s="17"/>
      <c r="B124" s="18"/>
      <c r="C124" s="18"/>
      <c r="D124" s="18"/>
      <c r="E124" s="18"/>
      <c r="F124" s="18"/>
      <c r="G124" s="18"/>
      <c r="H124" s="18"/>
      <c r="I124" s="18"/>
      <c r="J124" s="18"/>
    </row>
    <row r="125" customHeight="1" spans="1:10">
      <c r="A125" s="17"/>
      <c r="B125" s="18"/>
      <c r="C125" s="18"/>
      <c r="D125" s="18"/>
      <c r="E125" s="18"/>
      <c r="F125" s="18"/>
      <c r="G125" s="18"/>
      <c r="H125" s="18"/>
      <c r="I125" s="18"/>
      <c r="J125" s="18"/>
    </row>
    <row r="126" customHeight="1" spans="1:10">
      <c r="A126" s="17"/>
      <c r="B126" s="18"/>
      <c r="C126" s="18"/>
      <c r="D126" s="18"/>
      <c r="E126" s="18"/>
      <c r="F126" s="18"/>
      <c r="G126" s="18"/>
      <c r="H126" s="18"/>
      <c r="I126" s="18"/>
      <c r="J126" s="18"/>
    </row>
    <row r="127" customHeight="1" spans="1:10">
      <c r="A127" s="17"/>
      <c r="B127" s="18"/>
      <c r="C127" s="18"/>
      <c r="D127" s="18"/>
      <c r="E127" s="18"/>
      <c r="F127" s="18"/>
      <c r="G127" s="18"/>
      <c r="H127" s="18"/>
      <c r="I127" s="18"/>
      <c r="J127" s="18"/>
    </row>
    <row r="128" customHeight="1" spans="1:10">
      <c r="A128" s="17"/>
      <c r="B128" s="18"/>
      <c r="C128" s="18"/>
      <c r="D128" s="18"/>
      <c r="E128" s="18"/>
      <c r="F128" s="18"/>
      <c r="G128" s="18"/>
      <c r="H128" s="18"/>
      <c r="I128" s="18"/>
      <c r="J128" s="18"/>
    </row>
    <row r="129" customHeight="1" spans="1:10">
      <c r="A129" s="17"/>
      <c r="B129" s="18"/>
      <c r="C129" s="18"/>
      <c r="D129" s="18"/>
      <c r="E129" s="18"/>
      <c r="F129" s="18"/>
      <c r="G129" s="18"/>
      <c r="H129" s="18"/>
      <c r="I129" s="18"/>
      <c r="J129" s="18"/>
    </row>
    <row r="130" customHeight="1" spans="1:10">
      <c r="A130" s="17"/>
      <c r="B130" s="18"/>
      <c r="C130" s="18"/>
      <c r="D130" s="18"/>
      <c r="E130" s="18"/>
      <c r="F130" s="18"/>
      <c r="G130" s="18"/>
      <c r="H130" s="18"/>
      <c r="I130" s="18"/>
      <c r="J130" s="18"/>
    </row>
    <row r="131" customHeight="1" spans="1:10">
      <c r="A131" s="17"/>
      <c r="B131" s="18"/>
      <c r="C131" s="18"/>
      <c r="D131" s="18"/>
      <c r="E131" s="18"/>
      <c r="F131" s="18"/>
      <c r="G131" s="18"/>
      <c r="H131" s="18"/>
      <c r="I131" s="18"/>
      <c r="J131" s="18"/>
    </row>
    <row r="132" customHeight="1" spans="1:10">
      <c r="A132" s="17"/>
      <c r="B132" s="18"/>
      <c r="C132" s="18"/>
      <c r="D132" s="18"/>
      <c r="E132" s="18"/>
      <c r="F132" s="18"/>
      <c r="G132" s="18"/>
      <c r="H132" s="18"/>
      <c r="I132" s="18"/>
      <c r="J132" s="18"/>
    </row>
    <row r="133" customHeight="1" spans="1:10">
      <c r="A133" s="17"/>
      <c r="B133" s="18"/>
      <c r="C133" s="18"/>
      <c r="D133" s="18"/>
      <c r="E133" s="18"/>
      <c r="F133" s="18"/>
      <c r="G133" s="18"/>
      <c r="H133" s="18"/>
      <c r="I133" s="18"/>
      <c r="J133" s="18"/>
    </row>
    <row r="134" customHeight="1" spans="1:10">
      <c r="A134" s="17"/>
      <c r="B134" s="18"/>
      <c r="C134" s="18"/>
      <c r="D134" s="18"/>
      <c r="E134" s="18"/>
      <c r="F134" s="18"/>
      <c r="G134" s="18"/>
      <c r="H134" s="18"/>
      <c r="I134" s="18"/>
      <c r="J134" s="18"/>
    </row>
    <row r="135" customHeight="1" spans="1:10">
      <c r="A135" s="17"/>
      <c r="B135" s="18"/>
      <c r="C135" s="18"/>
      <c r="D135" s="18"/>
      <c r="E135" s="18"/>
      <c r="F135" s="18"/>
      <c r="G135" s="18"/>
      <c r="H135" s="18"/>
      <c r="I135" s="18"/>
      <c r="J135" s="18"/>
    </row>
    <row r="136" customHeight="1" spans="1:10">
      <c r="A136" s="17"/>
      <c r="B136" s="18"/>
      <c r="C136" s="18"/>
      <c r="D136" s="18"/>
      <c r="E136" s="18"/>
      <c r="F136" s="18"/>
      <c r="G136" s="18"/>
      <c r="H136" s="18"/>
      <c r="I136" s="18"/>
      <c r="J136" s="18"/>
    </row>
    <row r="137" customHeight="1" spans="1:10">
      <c r="A137" s="17"/>
      <c r="B137" s="18"/>
      <c r="C137" s="18"/>
      <c r="D137" s="18"/>
      <c r="E137" s="18"/>
      <c r="F137" s="18"/>
      <c r="G137" s="18"/>
      <c r="H137" s="18"/>
      <c r="I137" s="18"/>
      <c r="J137" s="18"/>
    </row>
    <row r="138" customHeight="1" spans="1:10">
      <c r="A138" s="17"/>
      <c r="B138" s="18"/>
      <c r="C138" s="18"/>
      <c r="D138" s="18"/>
      <c r="E138" s="18"/>
      <c r="F138" s="18"/>
      <c r="G138" s="18"/>
      <c r="H138" s="18"/>
      <c r="I138" s="18"/>
      <c r="J138" s="18"/>
    </row>
    <row r="139" customHeight="1" spans="1:10">
      <c r="A139" s="17"/>
      <c r="B139" s="18"/>
      <c r="C139" s="18"/>
      <c r="D139" s="18"/>
      <c r="E139" s="18"/>
      <c r="F139" s="18"/>
      <c r="G139" s="18"/>
      <c r="H139" s="18"/>
      <c r="I139" s="18"/>
      <c r="J139" s="18"/>
    </row>
    <row r="140" customHeight="1" spans="1:10">
      <c r="A140" s="17"/>
      <c r="B140" s="18"/>
      <c r="C140" s="18"/>
      <c r="D140" s="18"/>
      <c r="E140" s="18"/>
      <c r="F140" s="18"/>
      <c r="G140" s="18"/>
      <c r="H140" s="18"/>
      <c r="I140" s="18"/>
      <c r="J140" s="18"/>
    </row>
    <row r="141" customHeight="1" spans="1:10">
      <c r="A141" s="17"/>
      <c r="B141" s="18"/>
      <c r="C141" s="18"/>
      <c r="D141" s="18"/>
      <c r="E141" s="18"/>
      <c r="F141" s="18"/>
      <c r="G141" s="18"/>
      <c r="H141" s="18"/>
      <c r="I141" s="18"/>
      <c r="J141" s="18"/>
    </row>
    <row r="142" customHeight="1" spans="1:10">
      <c r="A142" s="17"/>
      <c r="B142" s="18"/>
      <c r="C142" s="18"/>
      <c r="D142" s="18"/>
      <c r="E142" s="18"/>
      <c r="F142" s="18"/>
      <c r="G142" s="18"/>
      <c r="H142" s="18"/>
      <c r="I142" s="18"/>
      <c r="J142" s="18"/>
    </row>
    <row r="143" customHeight="1" spans="1:10">
      <c r="A143" s="17"/>
      <c r="B143" s="18"/>
      <c r="C143" s="18"/>
      <c r="D143" s="18"/>
      <c r="E143" s="18"/>
      <c r="F143" s="18"/>
      <c r="G143" s="18"/>
      <c r="H143" s="18"/>
      <c r="I143" s="18"/>
      <c r="J143" s="18"/>
    </row>
    <row r="144" customHeight="1" spans="1:10">
      <c r="A144" s="17"/>
      <c r="B144" s="18"/>
      <c r="C144" s="18"/>
      <c r="D144" s="18"/>
      <c r="E144" s="18"/>
      <c r="F144" s="18"/>
      <c r="G144" s="18"/>
      <c r="H144" s="18"/>
      <c r="I144" s="18"/>
      <c r="J144" s="18"/>
    </row>
    <row r="145" customHeight="1" spans="1:10">
      <c r="A145" s="17"/>
      <c r="B145" s="18"/>
      <c r="C145" s="18"/>
      <c r="D145" s="18"/>
      <c r="E145" s="18"/>
      <c r="F145" s="18"/>
      <c r="G145" s="18"/>
      <c r="H145" s="18"/>
      <c r="I145" s="18"/>
      <c r="J145" s="18"/>
    </row>
    <row r="146" customHeight="1" spans="1:10">
      <c r="A146" s="17"/>
      <c r="B146" s="18"/>
      <c r="C146" s="18"/>
      <c r="D146" s="18"/>
      <c r="E146" s="18"/>
      <c r="F146" s="18"/>
      <c r="G146" s="18"/>
      <c r="H146" s="18"/>
      <c r="I146" s="18"/>
      <c r="J146" s="18"/>
    </row>
    <row r="147" customHeight="1" spans="1:10">
      <c r="A147" s="17"/>
      <c r="B147" s="18"/>
      <c r="C147" s="18"/>
      <c r="D147" s="18"/>
      <c r="E147" s="18"/>
      <c r="F147" s="18"/>
      <c r="G147" s="18"/>
      <c r="H147" s="18"/>
      <c r="I147" s="18"/>
      <c r="J147" s="18"/>
    </row>
    <row r="148" customHeight="1" spans="1:10">
      <c r="A148" s="17"/>
      <c r="B148" s="18"/>
      <c r="C148" s="18"/>
      <c r="D148" s="18"/>
      <c r="E148" s="18"/>
      <c r="F148" s="18"/>
      <c r="G148" s="18"/>
      <c r="H148" s="18"/>
      <c r="I148" s="18"/>
      <c r="J148" s="18"/>
    </row>
    <row r="149" customHeight="1" spans="1:10">
      <c r="A149" s="17"/>
      <c r="B149" s="18"/>
      <c r="C149" s="18"/>
      <c r="D149" s="18"/>
      <c r="E149" s="18"/>
      <c r="F149" s="18"/>
      <c r="G149" s="18"/>
      <c r="H149" s="18"/>
      <c r="I149" s="18"/>
      <c r="J149" s="18"/>
    </row>
    <row r="150" customHeight="1" spans="1:10">
      <c r="A150" s="17"/>
      <c r="B150" s="18"/>
      <c r="C150" s="18"/>
      <c r="D150" s="18"/>
      <c r="E150" s="18"/>
      <c r="F150" s="18"/>
      <c r="G150" s="18"/>
      <c r="H150" s="18"/>
      <c r="I150" s="18"/>
      <c r="J150" s="18"/>
    </row>
    <row r="151" customHeight="1" spans="1:10">
      <c r="A151" s="17"/>
      <c r="B151" s="18"/>
      <c r="C151" s="18"/>
      <c r="D151" s="18"/>
      <c r="E151" s="18"/>
      <c r="F151" s="18"/>
      <c r="G151" s="18"/>
      <c r="H151" s="18"/>
      <c r="I151" s="18"/>
      <c r="J151" s="18"/>
    </row>
    <row r="152" customHeight="1" spans="1:10">
      <c r="A152" s="17"/>
      <c r="B152" s="18"/>
      <c r="C152" s="18"/>
      <c r="D152" s="18"/>
      <c r="E152" s="18"/>
      <c r="F152" s="18"/>
      <c r="G152" s="18"/>
      <c r="H152" s="18"/>
      <c r="I152" s="18"/>
      <c r="J152" s="18"/>
    </row>
    <row r="153" customHeight="1" spans="1:10">
      <c r="A153" s="17"/>
      <c r="B153" s="18"/>
      <c r="C153" s="18"/>
      <c r="D153" s="18"/>
      <c r="E153" s="18"/>
      <c r="F153" s="18"/>
      <c r="G153" s="18"/>
      <c r="H153" s="18"/>
      <c r="I153" s="18"/>
      <c r="J153" s="18"/>
    </row>
    <row r="154" customHeight="1" spans="1:10">
      <c r="A154" s="17"/>
      <c r="B154" s="18"/>
      <c r="C154" s="18"/>
      <c r="D154" s="18"/>
      <c r="E154" s="18"/>
      <c r="F154" s="18"/>
      <c r="G154" s="18"/>
      <c r="H154" s="18"/>
      <c r="I154" s="18"/>
      <c r="J154" s="18"/>
    </row>
    <row r="155" customHeight="1" spans="1:10">
      <c r="A155" s="17"/>
      <c r="B155" s="18"/>
      <c r="C155" s="18"/>
      <c r="D155" s="18"/>
      <c r="E155" s="18"/>
      <c r="F155" s="18"/>
      <c r="G155" s="18"/>
      <c r="H155" s="18"/>
      <c r="I155" s="18"/>
      <c r="J155" s="18"/>
    </row>
    <row r="156" customHeight="1" spans="1:10">
      <c r="A156" s="17"/>
      <c r="B156" s="18"/>
      <c r="C156" s="18"/>
      <c r="D156" s="18"/>
      <c r="E156" s="18"/>
      <c r="F156" s="18"/>
      <c r="G156" s="18"/>
      <c r="H156" s="18"/>
      <c r="I156" s="18"/>
      <c r="J156" s="18"/>
    </row>
    <row r="157" customHeight="1" spans="1:10">
      <c r="A157" s="17"/>
      <c r="B157" s="18"/>
      <c r="C157" s="18"/>
      <c r="D157" s="18"/>
      <c r="E157" s="18"/>
      <c r="F157" s="18"/>
      <c r="G157" s="18"/>
      <c r="H157" s="18"/>
      <c r="I157" s="18"/>
      <c r="J157" s="18"/>
    </row>
    <row r="158" customHeight="1" spans="1:10">
      <c r="A158" s="17"/>
      <c r="B158" s="18"/>
      <c r="C158" s="18"/>
      <c r="D158" s="18"/>
      <c r="E158" s="18"/>
      <c r="F158" s="18"/>
      <c r="G158" s="18"/>
      <c r="H158" s="18"/>
      <c r="I158" s="18"/>
      <c r="J158" s="18"/>
    </row>
    <row r="159" customHeight="1" spans="1:10">
      <c r="A159" s="17"/>
      <c r="B159" s="18"/>
      <c r="C159" s="18"/>
      <c r="D159" s="18"/>
      <c r="E159" s="18"/>
      <c r="F159" s="18"/>
      <c r="G159" s="18"/>
      <c r="H159" s="18"/>
      <c r="I159" s="18"/>
      <c r="J159" s="18"/>
    </row>
    <row r="160" customHeight="1" spans="1:10">
      <c r="A160" s="17"/>
      <c r="B160" s="18"/>
      <c r="C160" s="18"/>
      <c r="D160" s="18"/>
      <c r="E160" s="18"/>
      <c r="F160" s="18"/>
      <c r="G160" s="18"/>
      <c r="H160" s="18"/>
      <c r="I160" s="18"/>
      <c r="J160" s="18"/>
    </row>
    <row r="161" customHeight="1" spans="1:10">
      <c r="A161" s="17"/>
      <c r="B161" s="18"/>
      <c r="C161" s="18"/>
      <c r="D161" s="18"/>
      <c r="E161" s="18"/>
      <c r="F161" s="18"/>
      <c r="G161" s="18"/>
      <c r="H161" s="18"/>
      <c r="I161" s="18"/>
      <c r="J161" s="18"/>
    </row>
    <row r="162" customHeight="1" spans="1:10">
      <c r="A162" s="17"/>
      <c r="B162" s="18"/>
      <c r="C162" s="18"/>
      <c r="D162" s="18"/>
      <c r="E162" s="18"/>
      <c r="F162" s="18"/>
      <c r="G162" s="18"/>
      <c r="H162" s="18"/>
      <c r="I162" s="18"/>
      <c r="J162" s="18"/>
    </row>
  </sheetData>
  <mergeCells count="13">
    <mergeCell ref="A1:K1"/>
    <mergeCell ref="A2:K2"/>
    <mergeCell ref="A8:B8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5:B7"/>
  </mergeCells>
  <pageMargins left="0.748031496062992" right="0.748031496062992" top="0.984251968503937" bottom="0.984251968503937" header="0.511811023622047" footer="0.511811023622047"/>
  <pageSetup paperSize="9" scale="80" firstPageNumber="141" orientation="landscape" useFirstPageNumber="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2025-04-15T07:09:26Z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096D397F8A9B4648ADE9DA1FA9CC5CEC_13</vt:lpwstr>
  </property>
  <property fmtid="{D5CDD505-2E9C-101B-9397-08002B2CF9AE}" pid="3" name="KSOProductBuildVer">
    <vt:lpwstr>2052-12.1.0.20784</vt:lpwstr>
  </property>
</Properties>
</file>